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Jkosai\share\ＤＸ推進課\100_情報システム\140_業務システム(主管)\190_内部情報システム\令和8年度\20261020_RFI最終校正\"/>
    </mc:Choice>
  </mc:AlternateContent>
  <xr:revisionPtr revIDLastSave="0" documentId="13_ncr:1_{916F7EAC-EB7F-4C33-BDD3-CAD3CFD12194}" xr6:coauthVersionLast="36" xr6:coauthVersionMax="36" xr10:uidLastSave="{00000000-0000-0000-0000-000000000000}"/>
  <bookViews>
    <workbookView xWindow="0" yWindow="0" windowWidth="21555" windowHeight="3300" xr2:uid="{00000000-000D-0000-FFFF-FFFF00000000}"/>
  </bookViews>
  <sheets>
    <sheet name="見積費用_総括表" sheetId="1" r:id="rId1"/>
    <sheet name="見積費用_財務会計" sheetId="6" r:id="rId2"/>
    <sheet name="見積費用_人事給与" sheetId="7" r:id="rId3"/>
    <sheet name="見積費用_庶務事務" sheetId="8" r:id="rId4"/>
  </sheets>
  <definedNames>
    <definedName name="_xlnm.Print_Area" localSheetId="1">見積費用_財務会計!$A$1:$K$30</definedName>
    <definedName name="_xlnm.Print_Area" localSheetId="3">見積費用_庶務事務!$A$1:$K$30</definedName>
    <definedName name="_xlnm.Print_Area" localSheetId="2">見積費用_人事給与!$A$1:$K$30</definedName>
    <definedName name="_xlnm.Print_Area" localSheetId="0">見積費用_総括表!$A$1:$K$30</definedName>
  </definedNames>
  <calcPr calcId="191029"/>
</workbook>
</file>

<file path=xl/calcChain.xml><?xml version="1.0" encoding="utf-8"?>
<calcChain xmlns="http://schemas.openxmlformats.org/spreadsheetml/2006/main">
  <c r="D27" i="1" l="1"/>
  <c r="D26" i="1"/>
  <c r="D20" i="1"/>
  <c r="E20" i="1"/>
  <c r="F20" i="1"/>
  <c r="G20" i="1"/>
  <c r="H20" i="1"/>
  <c r="I20" i="1"/>
  <c r="D21" i="1"/>
  <c r="E21" i="1"/>
  <c r="F21" i="1"/>
  <c r="G21" i="1"/>
  <c r="H21" i="1"/>
  <c r="I21" i="1"/>
  <c r="D22" i="1"/>
  <c r="E22" i="1"/>
  <c r="F22" i="1"/>
  <c r="G22" i="1"/>
  <c r="H22" i="1"/>
  <c r="I22" i="1"/>
  <c r="E19" i="1"/>
  <c r="F19" i="1"/>
  <c r="G19" i="1"/>
  <c r="H19" i="1"/>
  <c r="I19" i="1"/>
  <c r="D19" i="1"/>
  <c r="D10" i="1"/>
  <c r="D11" i="1"/>
  <c r="D12" i="1"/>
  <c r="D13" i="1"/>
  <c r="D14" i="1"/>
  <c r="D15" i="1"/>
  <c r="D16" i="1"/>
  <c r="D9" i="1"/>
  <c r="I3" i="8"/>
  <c r="I3" i="7"/>
  <c r="I3" i="6"/>
  <c r="I26" i="8"/>
  <c r="H26" i="8"/>
  <c r="G26" i="8"/>
  <c r="F26" i="8"/>
  <c r="E26" i="8"/>
  <c r="D26" i="8"/>
  <c r="J26" i="8" s="1"/>
  <c r="I23" i="8"/>
  <c r="I27" i="8" s="1"/>
  <c r="I28" i="8" s="1"/>
  <c r="H23" i="8"/>
  <c r="H27" i="8" s="1"/>
  <c r="H28" i="8" s="1"/>
  <c r="G23" i="8"/>
  <c r="G27" i="8" s="1"/>
  <c r="G28" i="8" s="1"/>
  <c r="F23" i="8"/>
  <c r="F27" i="8" s="1"/>
  <c r="F28" i="8" s="1"/>
  <c r="E23" i="8"/>
  <c r="E27" i="8" s="1"/>
  <c r="E28" i="8" s="1"/>
  <c r="D23" i="8"/>
  <c r="J23" i="8" s="1"/>
  <c r="D17" i="8"/>
  <c r="J17" i="8" s="1"/>
  <c r="I26" i="7"/>
  <c r="H26" i="7"/>
  <c r="G26" i="7"/>
  <c r="F26" i="7"/>
  <c r="E26" i="7"/>
  <c r="D26" i="7"/>
  <c r="J26" i="7" s="1"/>
  <c r="I23" i="7"/>
  <c r="I27" i="7" s="1"/>
  <c r="I28" i="7" s="1"/>
  <c r="H23" i="7"/>
  <c r="H27" i="7" s="1"/>
  <c r="H28" i="7" s="1"/>
  <c r="G23" i="7"/>
  <c r="G27" i="7" s="1"/>
  <c r="G28" i="7" s="1"/>
  <c r="F23" i="7"/>
  <c r="F27" i="7" s="1"/>
  <c r="F28" i="7" s="1"/>
  <c r="E23" i="7"/>
  <c r="E27" i="7" s="1"/>
  <c r="E28" i="7" s="1"/>
  <c r="D23" i="7"/>
  <c r="J23" i="7" s="1"/>
  <c r="D17" i="7"/>
  <c r="J17" i="7" s="1"/>
  <c r="I26" i="6"/>
  <c r="H26" i="6"/>
  <c r="G26" i="6"/>
  <c r="F26" i="6"/>
  <c r="E26" i="6"/>
  <c r="D26" i="6"/>
  <c r="J26" i="6" s="1"/>
  <c r="I23" i="6"/>
  <c r="I27" i="6" s="1"/>
  <c r="I28" i="6" s="1"/>
  <c r="H23" i="6"/>
  <c r="H27" i="6" s="1"/>
  <c r="H28" i="6" s="1"/>
  <c r="G23" i="6"/>
  <c r="G27" i="6" s="1"/>
  <c r="G28" i="6" s="1"/>
  <c r="F23" i="6"/>
  <c r="F27" i="6" s="1"/>
  <c r="F28" i="6" s="1"/>
  <c r="E23" i="6"/>
  <c r="E27" i="6" s="1"/>
  <c r="E28" i="6" s="1"/>
  <c r="D23" i="6"/>
  <c r="J23" i="6" s="1"/>
  <c r="D17" i="6"/>
  <c r="J17" i="6" s="1"/>
  <c r="D27" i="8" l="1"/>
  <c r="D27" i="7"/>
  <c r="D27" i="6"/>
  <c r="E26" i="1"/>
  <c r="F26" i="1"/>
  <c r="G26" i="1"/>
  <c r="H26" i="1"/>
  <c r="I26" i="1"/>
  <c r="J26" i="1"/>
  <c r="E23" i="1"/>
  <c r="E27" i="1" s="1"/>
  <c r="E28" i="1" s="1"/>
  <c r="F23" i="1"/>
  <c r="F27" i="1" s="1"/>
  <c r="F28" i="1" s="1"/>
  <c r="G23" i="1"/>
  <c r="G27" i="1" s="1"/>
  <c r="G28" i="1" s="1"/>
  <c r="H23" i="1"/>
  <c r="H27" i="1" s="1"/>
  <c r="H28" i="1" s="1"/>
  <c r="I23" i="1"/>
  <c r="I27" i="1" s="1"/>
  <c r="I28" i="1" s="1"/>
  <c r="D23" i="1"/>
  <c r="D17" i="1"/>
  <c r="J17" i="1" s="1"/>
  <c r="J23" i="1" l="1"/>
  <c r="D28" i="8"/>
  <c r="J28" i="8" s="1"/>
  <c r="J27" i="8"/>
  <c r="D28" i="7"/>
  <c r="J28" i="7" s="1"/>
  <c r="J27" i="7"/>
  <c r="D28" i="6"/>
  <c r="J28" i="6" s="1"/>
  <c r="J27" i="6"/>
  <c r="D28" i="1" l="1"/>
  <c r="J28" i="1" s="1"/>
  <c r="J27" i="1"/>
</calcChain>
</file>

<file path=xl/sharedStrings.xml><?xml version="1.0" encoding="utf-8"?>
<sst xmlns="http://schemas.openxmlformats.org/spreadsheetml/2006/main" count="200" uniqueCount="52">
  <si>
    <t>No.</t>
  </si>
  <si>
    <t>費用区分</t>
  </si>
  <si>
    <t>その他</t>
  </si>
  <si>
    <t>事業者名:</t>
    <phoneticPr fontId="3"/>
  </si>
  <si>
    <t>次期内部情報系システム RFI　見積費用総括表</t>
    <rPh sb="0" eb="2">
      <t>ジキ</t>
    </rPh>
    <rPh sb="2" eb="4">
      <t>ナイブ</t>
    </rPh>
    <phoneticPr fontId="3"/>
  </si>
  <si>
    <t>・本表は、次期内部情報系システムの調達方針及び概算事業費を検討するための参考見積を整理するものです。</t>
    <phoneticPr fontId="3"/>
  </si>
  <si>
    <t>要件定義費用</t>
    <rPh sb="0" eb="2">
      <t>ヨウケン</t>
    </rPh>
    <rPh sb="2" eb="4">
      <t>テイギ</t>
    </rPh>
    <rPh sb="4" eb="6">
      <t>ヒヨウ</t>
    </rPh>
    <phoneticPr fontId="3"/>
  </si>
  <si>
    <t>設計費用</t>
    <rPh sb="0" eb="2">
      <t>セッケイ</t>
    </rPh>
    <rPh sb="2" eb="4">
      <t>ヒヨウ</t>
    </rPh>
    <phoneticPr fontId="3"/>
  </si>
  <si>
    <t>製造費用</t>
    <rPh sb="0" eb="2">
      <t>セイゾウ</t>
    </rPh>
    <rPh sb="2" eb="4">
      <t>ヒヨウ</t>
    </rPh>
    <phoneticPr fontId="3"/>
  </si>
  <si>
    <t>試験費用</t>
    <rPh sb="0" eb="2">
      <t>シケン</t>
    </rPh>
    <rPh sb="2" eb="4">
      <t>ヒヨウ</t>
    </rPh>
    <phoneticPr fontId="3"/>
  </si>
  <si>
    <t>研修・本稼働支援</t>
    <phoneticPr fontId="3"/>
  </si>
  <si>
    <t>機器利用</t>
    <rPh sb="0" eb="2">
      <t>キキ</t>
    </rPh>
    <rPh sb="2" eb="4">
      <t>リヨウ</t>
    </rPh>
    <phoneticPr fontId="3"/>
  </si>
  <si>
    <t>システム運用</t>
    <rPh sb="4" eb="6">
      <t>ウンヨウ</t>
    </rPh>
    <phoneticPr fontId="3"/>
  </si>
  <si>
    <t>システム保守</t>
    <rPh sb="4" eb="6">
      <t>ホシュ</t>
    </rPh>
    <phoneticPr fontId="3"/>
  </si>
  <si>
    <t>操作研修、運用準備、本番切替支援等にかかる費用</t>
    <rPh sb="16" eb="17">
      <t>トウ</t>
    </rPh>
    <rPh sb="21" eb="23">
      <t>ヒヨウ</t>
    </rPh>
    <phoneticPr fontId="3"/>
  </si>
  <si>
    <t>ライセンス又はサービス利用にかかる費用</t>
    <rPh sb="17" eb="19">
      <t>ヒヨウ</t>
    </rPh>
    <phoneticPr fontId="3"/>
  </si>
  <si>
    <t>システムの保守にかかる費用</t>
    <rPh sb="5" eb="7">
      <t>ホシュ</t>
    </rPh>
    <rPh sb="11" eb="13">
      <t>ヒヨウ</t>
    </rPh>
    <phoneticPr fontId="3"/>
  </si>
  <si>
    <t>上記以外の導入・構築にかかる費用</t>
    <rPh sb="8" eb="10">
      <t>コウチク</t>
    </rPh>
    <phoneticPr fontId="3"/>
  </si>
  <si>
    <t>上記以外の運用・保守にかかる費用</t>
    <rPh sb="0" eb="2">
      <t>ジョウキ</t>
    </rPh>
    <rPh sb="2" eb="4">
      <t>イガイ</t>
    </rPh>
    <rPh sb="5" eb="7">
      <t>ウンヨウ</t>
    </rPh>
    <rPh sb="8" eb="10">
      <t>ホシュ</t>
    </rPh>
    <phoneticPr fontId="3"/>
  </si>
  <si>
    <t>システム運用・保守費用　
小計</t>
    <rPh sb="4" eb="6">
      <t>ウンヨウ</t>
    </rPh>
    <rPh sb="7" eb="9">
      <t>ホシュ</t>
    </rPh>
    <rPh sb="9" eb="11">
      <t>ヒヨウ</t>
    </rPh>
    <phoneticPr fontId="3"/>
  </si>
  <si>
    <t>（自由に追加してください）</t>
    <rPh sb="1" eb="3">
      <t>ジユウ</t>
    </rPh>
    <rPh sb="4" eb="6">
      <t>ツイカ</t>
    </rPh>
    <phoneticPr fontId="3"/>
  </si>
  <si>
    <t>その他費用
小計</t>
    <rPh sb="2" eb="3">
      <t>タ</t>
    </rPh>
    <rPh sb="3" eb="5">
      <t>ヒヨウ</t>
    </rPh>
    <phoneticPr fontId="3"/>
  </si>
  <si>
    <t>令和10年度</t>
    <rPh sb="0" eb="2">
      <t>レイワ</t>
    </rPh>
    <rPh sb="4" eb="6">
      <t>ネンド</t>
    </rPh>
    <phoneticPr fontId="3"/>
  </si>
  <si>
    <t>令和11年度</t>
    <rPh sb="0" eb="2">
      <t>レイワ</t>
    </rPh>
    <rPh sb="4" eb="6">
      <t>ネンド</t>
    </rPh>
    <phoneticPr fontId="3"/>
  </si>
  <si>
    <t>令和12年度</t>
    <rPh sb="0" eb="2">
      <t>レイワ</t>
    </rPh>
    <rPh sb="4" eb="6">
      <t>ネンド</t>
    </rPh>
    <phoneticPr fontId="3"/>
  </si>
  <si>
    <t>令和13年度</t>
    <rPh sb="0" eb="2">
      <t>レイワ</t>
    </rPh>
    <rPh sb="4" eb="6">
      <t>ネンド</t>
    </rPh>
    <phoneticPr fontId="3"/>
  </si>
  <si>
    <t>令和14年度</t>
    <rPh sb="0" eb="2">
      <t>レイワ</t>
    </rPh>
    <rPh sb="4" eb="6">
      <t>ネンド</t>
    </rPh>
    <phoneticPr fontId="3"/>
  </si>
  <si>
    <t>令和15年度</t>
    <rPh sb="0" eb="2">
      <t>レイワ</t>
    </rPh>
    <rPh sb="4" eb="6">
      <t>ネンド</t>
    </rPh>
    <phoneticPr fontId="3"/>
  </si>
  <si>
    <t>Ⅳ 主な費用算定条件</t>
    <phoneticPr fontId="3"/>
  </si>
  <si>
    <t>内容</t>
    <rPh sb="0" eb="2">
      <t>ナイヨウ</t>
    </rPh>
    <phoneticPr fontId="3"/>
  </si>
  <si>
    <t>Ⅰ システム導入・構築に係る費用（税抜/単位：円）</t>
    <rPh sb="6" eb="8">
      <t>ドウニュウ</t>
    </rPh>
    <rPh sb="9" eb="11">
      <t>コウチク</t>
    </rPh>
    <rPh sb="12" eb="13">
      <t>カカワ</t>
    </rPh>
    <rPh sb="14" eb="16">
      <t>ヒヨウ</t>
    </rPh>
    <phoneticPr fontId="3"/>
  </si>
  <si>
    <t>Ⅱ システム運用・保守に係る費用（税抜/単位：円）</t>
    <rPh sb="6" eb="8">
      <t>ウンヨウ</t>
    </rPh>
    <rPh sb="9" eb="11">
      <t>ホシュ</t>
    </rPh>
    <rPh sb="12" eb="13">
      <t>カカワ</t>
    </rPh>
    <rPh sb="14" eb="16">
      <t>ヒヨウ</t>
    </rPh>
    <phoneticPr fontId="3"/>
  </si>
  <si>
    <t>Ⅲ その他費用（税抜/単位：円）</t>
    <phoneticPr fontId="3"/>
  </si>
  <si>
    <t>期間中の計</t>
    <rPh sb="0" eb="3">
      <t>キカンチュウ</t>
    </rPh>
    <rPh sb="4" eb="5">
      <t>ケイ</t>
    </rPh>
    <phoneticPr fontId="3"/>
  </si>
  <si>
    <t>合計（税抜）</t>
    <rPh sb="0" eb="2">
      <t>ゴウケイ</t>
    </rPh>
    <rPh sb="3" eb="4">
      <t>ゼイ</t>
    </rPh>
    <rPh sb="4" eb="5">
      <t>ヌ</t>
    </rPh>
    <phoneticPr fontId="3"/>
  </si>
  <si>
    <t>合計（税込）</t>
    <rPh sb="0" eb="2">
      <t>ゴウケイ</t>
    </rPh>
    <rPh sb="3" eb="5">
      <t>ゼイコ</t>
    </rPh>
    <phoneticPr fontId="3"/>
  </si>
  <si>
    <t>備考</t>
    <phoneticPr fontId="3"/>
  </si>
  <si>
    <t>システム導入・構築費用
小計</t>
    <rPh sb="4" eb="6">
      <t>ドウニュウ</t>
    </rPh>
    <rPh sb="7" eb="9">
      <t>コウチク</t>
    </rPh>
    <rPh sb="9" eb="11">
      <t>ヒヨウ</t>
    </rPh>
    <phoneticPr fontId="3"/>
  </si>
  <si>
    <t>システムの動作確認、連携試験等にかかる費用</t>
    <rPh sb="5" eb="7">
      <t>ドウサ</t>
    </rPh>
    <rPh sb="7" eb="9">
      <t>カクニン</t>
    </rPh>
    <rPh sb="10" eb="12">
      <t>レンケイ</t>
    </rPh>
    <rPh sb="12" eb="14">
      <t>シケン</t>
    </rPh>
    <rPh sb="14" eb="15">
      <t>トウ</t>
    </rPh>
    <rPh sb="19" eb="21">
      <t>ヒヨウ</t>
    </rPh>
    <phoneticPr fontId="3"/>
  </si>
  <si>
    <t>システムの設計・設定内容の検討等にかかる費用</t>
    <rPh sb="5" eb="7">
      <t>セッケイ</t>
    </rPh>
    <rPh sb="8" eb="10">
      <t>セッテイ</t>
    </rPh>
    <rPh sb="10" eb="12">
      <t>ナイヨウ</t>
    </rPh>
    <rPh sb="13" eb="15">
      <t>ケントウ</t>
    </rPh>
    <rPh sb="15" eb="16">
      <t>トウ</t>
    </rPh>
    <rPh sb="20" eb="22">
      <t>ヒヨウ</t>
    </rPh>
    <phoneticPr fontId="3"/>
  </si>
  <si>
    <t>システムの構築・設定・必要な改修等にかかる費用</t>
    <rPh sb="5" eb="7">
      <t>コウチク</t>
    </rPh>
    <rPh sb="8" eb="10">
      <t>セッテイ</t>
    </rPh>
    <rPh sb="11" eb="13">
      <t>ヒツヨウ</t>
    </rPh>
    <rPh sb="14" eb="16">
      <t>カイシュウ</t>
    </rPh>
    <rPh sb="16" eb="17">
      <t>トウ</t>
    </rPh>
    <rPh sb="21" eb="23">
      <t>ヒヨウ</t>
    </rPh>
    <phoneticPr fontId="3"/>
  </si>
  <si>
    <t>現行システムから提供されるデータの確認、変換、取込等にかかる費用</t>
    <rPh sb="0" eb="2">
      <t>ゲンコウ</t>
    </rPh>
    <rPh sb="8" eb="10">
      <t>テイキョウ</t>
    </rPh>
    <rPh sb="17" eb="19">
      <t>カクニン</t>
    </rPh>
    <rPh sb="20" eb="22">
      <t>ヘンカン</t>
    </rPh>
    <rPh sb="23" eb="25">
      <t>トリコ</t>
    </rPh>
    <rPh sb="25" eb="26">
      <t>トウ</t>
    </rPh>
    <rPh sb="30" eb="32">
      <t>ヒヨウ</t>
    </rPh>
    <phoneticPr fontId="3"/>
  </si>
  <si>
    <t>外部システム連携費用</t>
    <rPh sb="0" eb="2">
      <t>ガイブ</t>
    </rPh>
    <rPh sb="6" eb="8">
      <t>レンケイ</t>
    </rPh>
    <rPh sb="8" eb="10">
      <t>ヒヨウ</t>
    </rPh>
    <phoneticPr fontId="3"/>
  </si>
  <si>
    <t>既存の外部システムとの連携機能の構築等にかかる費用</t>
    <rPh sb="3" eb="5">
      <t>ガイブ</t>
    </rPh>
    <rPh sb="18" eb="19">
      <t>トウ</t>
    </rPh>
    <rPh sb="23" eb="25">
      <t>ヒヨウ</t>
    </rPh>
    <phoneticPr fontId="3"/>
  </si>
  <si>
    <t>データ移行費用</t>
    <rPh sb="3" eb="5">
      <t>イコウ</t>
    </rPh>
    <rPh sb="5" eb="7">
      <t>ヒヨウ</t>
    </rPh>
    <phoneticPr fontId="3"/>
  </si>
  <si>
    <t>・令和9年度以前に支払いが必要な費用がある場合はその内容を、「主な費用算定条件」に記載してください。また、算定条件については、「備考」又は「主な費用算定条件」に記載してください。費用項目の追加が必要な場合は、適宜追加するとともに、計算式も修正してください。</t>
    <rPh sb="21" eb="23">
      <t>バアイ</t>
    </rPh>
    <rPh sb="26" eb="28">
      <t>ナイヨウ</t>
    </rPh>
    <rPh sb="104" eb="106">
      <t>テキギ</t>
    </rPh>
    <rPh sb="106" eb="108">
      <t>ツイカ</t>
    </rPh>
    <phoneticPr fontId="3"/>
  </si>
  <si>
    <t>システムの機能要件・非機能要件の定義等にかかる費用</t>
    <rPh sb="5" eb="7">
      <t>キノウ</t>
    </rPh>
    <rPh sb="7" eb="9">
      <t>ヨウケン</t>
    </rPh>
    <rPh sb="10" eb="12">
      <t>セイリ</t>
    </rPh>
    <rPh sb="18" eb="19">
      <t>トウ</t>
    </rPh>
    <phoneticPr fontId="3"/>
  </si>
  <si>
    <t>サーバー、ネットワーク機器、クラウド基盤等の利用にかかる費用</t>
    <rPh sb="28" eb="30">
      <t>ヒヨウ</t>
    </rPh>
    <phoneticPr fontId="3"/>
  </si>
  <si>
    <t>次期内部情報系システム RFI　見積費用（財務会計システム）</t>
    <rPh sb="0" eb="2">
      <t>ジキ</t>
    </rPh>
    <rPh sb="2" eb="4">
      <t>ナイブ</t>
    </rPh>
    <rPh sb="21" eb="23">
      <t>ザイム</t>
    </rPh>
    <rPh sb="23" eb="25">
      <t>カイケイ</t>
    </rPh>
    <phoneticPr fontId="3"/>
  </si>
  <si>
    <t>・システム利用期間は令和10年10月1日から令和15年9月30日までの60か月間です。各費用の計上を予定する年度に金額を記載してください。</t>
    <rPh sb="5" eb="7">
      <t>リヨウ</t>
    </rPh>
    <rPh sb="43" eb="46">
      <t>カクヒヨウ</t>
    </rPh>
    <rPh sb="47" eb="49">
      <t>ケイジョウ</t>
    </rPh>
    <rPh sb="50" eb="52">
      <t>ヨテイ</t>
    </rPh>
    <rPh sb="54" eb="56">
      <t>ネンド</t>
    </rPh>
    <rPh sb="57" eb="59">
      <t>キンガク</t>
    </rPh>
    <rPh sb="60" eb="62">
      <t>キサイ</t>
    </rPh>
    <phoneticPr fontId="3"/>
  </si>
  <si>
    <t>次期内部情報系システム RFI　見積費用（人事給与システム）</t>
    <rPh sb="0" eb="2">
      <t>ジキ</t>
    </rPh>
    <rPh sb="2" eb="4">
      <t>ナイブ</t>
    </rPh>
    <rPh sb="21" eb="23">
      <t>ジンジ</t>
    </rPh>
    <rPh sb="23" eb="25">
      <t>キュウヨ</t>
    </rPh>
    <phoneticPr fontId="3"/>
  </si>
  <si>
    <t>次期内部情報系システム RFI　見積費用（庶務事務システム）</t>
    <rPh sb="0" eb="2">
      <t>ジキ</t>
    </rPh>
    <rPh sb="2" eb="4">
      <t>ナイブ</t>
    </rPh>
    <rPh sb="21" eb="23">
      <t>ショム</t>
    </rPh>
    <rPh sb="23" eb="25">
      <t>ジム</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</si>
</sst>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0;[$¥-411]#,##0"/>
  </numFmts>
  <fonts count="4" x14ac:knownFonts="1">
    <font>
      <sz val="11"/>
      <color theme="1"/>
      <name val="ＭＳ Ｐゴシック"/>
      <family val="2"/>
      <scheme val="minor"/>
    </font>
    <font>
      <b/>
      <sz val="16"/>
      <name val="ＭＳ Ｐゴシック"/>
      <family val="3"/>
      <charset val="128"/>
    </font>
    <font>
      <b/>
      <sz val="11"/>
      <name val="ＭＳ Ｐゴシック"/>
      <family val="3"/>
      <charset val="128"/>
    </font>
    <font>
      <sz val="6"/>
      <name val="ＭＳ Ｐゴシック"/>
      <family val="3"/>
      <charset val="128"/>
      <scheme val="minor"/>
    </font>
  </fonts>
  <fills count="5">
    <fill>
      <patternFill patternType="none"/>
    </fill>
    <fill>
      <patternFill patternType="gray125"/>
    </fill>
    <fill>
      <patternFill patternType="solid">
        <fgColor rgb="FFD9EAF7"/>
      </patternFill>
    </fill>
    <fill>
      <patternFill patternType="solid">
        <fgColor theme="0" tint="-0.249977111117893"/>
        <bgColor indexed="64"/>
      </patternFill>
    </fill>
    <fill>
      <patternFill patternType="solid">
        <fgColor theme="0" tint="-4.9989318521683403E-2"/>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medium">
        <color indexed="64"/>
      </bottom>
      <diagonal/>
    </border>
    <border>
      <left style="thin">
        <color rgb="FF000000"/>
      </left>
      <right style="thin">
        <color rgb="FF000000"/>
      </right>
      <top style="thin">
        <color rgb="FF000000"/>
      </top>
      <bottom/>
      <diagonal/>
    </border>
    <border>
      <left/>
      <right style="thin">
        <color indexed="64"/>
      </right>
      <top/>
      <bottom/>
      <diagonal/>
    </border>
    <border>
      <left style="thin">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style="thin">
        <color rgb="FF000000"/>
      </right>
      <top/>
      <bottom/>
      <diagonal/>
    </border>
  </borders>
  <cellStyleXfs count="1">
    <xf numFmtId="0" fontId="0" fillId="0" borderId="0"/>
  </cellStyleXfs>
  <cellXfs count="46">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3" fontId="0" fillId="0" borderId="1" xfId="0" applyNumberFormat="1" applyBorder="1" applyAlignment="1">
      <alignment vertical="center" wrapText="1"/>
    </xf>
    <xf numFmtId="0" fontId="0" fillId="0" borderId="0" xfId="0" applyAlignment="1">
      <alignment horizontal="right" vertical="center" wrapText="1"/>
    </xf>
    <xf numFmtId="0" fontId="0" fillId="0" borderId="0" xfId="0" applyBorder="1" applyAlignment="1">
      <alignment vertical="center" wrapText="1"/>
    </xf>
    <xf numFmtId="0" fontId="0" fillId="0" borderId="0" xfId="0" applyBorder="1" applyAlignment="1">
      <alignment horizontal="right" vertical="center" wrapText="1"/>
    </xf>
    <xf numFmtId="3" fontId="0" fillId="3" borderId="1" xfId="0" applyNumberFormat="1" applyFill="1" applyBorder="1" applyAlignment="1">
      <alignment vertical="center" wrapText="1"/>
    </xf>
    <xf numFmtId="3" fontId="2" fillId="3" borderId="1" xfId="0" applyNumberFormat="1" applyFont="1" applyFill="1" applyBorder="1" applyAlignment="1">
      <alignment vertical="center" wrapText="1"/>
    </xf>
    <xf numFmtId="176" fontId="2" fillId="2" borderId="1" xfId="0" applyNumberFormat="1" applyFont="1" applyFill="1" applyBorder="1" applyAlignment="1">
      <alignment vertical="center" wrapText="1"/>
    </xf>
    <xf numFmtId="176" fontId="2" fillId="2" borderId="7" xfId="0" applyNumberFormat="1" applyFont="1" applyFill="1" applyBorder="1" applyAlignment="1">
      <alignment vertical="center" wrapText="1"/>
    </xf>
    <xf numFmtId="176" fontId="2" fillId="2" borderId="9" xfId="0" applyNumberFormat="1" applyFont="1" applyFill="1" applyBorder="1" applyAlignment="1">
      <alignment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0" fillId="0" borderId="18" xfId="0" applyBorder="1" applyAlignment="1">
      <alignment vertical="center" wrapText="1"/>
    </xf>
    <xf numFmtId="0" fontId="0" fillId="0" borderId="20" xfId="0" applyBorder="1" applyAlignment="1">
      <alignment vertical="center" wrapText="1"/>
    </xf>
    <xf numFmtId="0" fontId="2" fillId="2" borderId="20" xfId="0" applyFont="1" applyFill="1" applyBorder="1" applyAlignment="1">
      <alignment vertical="center" wrapText="1"/>
    </xf>
    <xf numFmtId="0" fontId="2" fillId="2" borderId="23" xfId="0" applyFont="1" applyFill="1" applyBorder="1" applyAlignment="1">
      <alignment vertical="center" wrapText="1"/>
    </xf>
    <xf numFmtId="0" fontId="2" fillId="2" borderId="25" xfId="0" applyFont="1" applyFill="1" applyBorder="1" applyAlignment="1">
      <alignment vertical="center" wrapText="1"/>
    </xf>
    <xf numFmtId="0" fontId="1" fillId="0" borderId="0" xfId="0" applyFont="1" applyAlignment="1">
      <alignment horizontal="center" vertical="center" wrapText="1"/>
    </xf>
    <xf numFmtId="0" fontId="0" fillId="0" borderId="0" xfId="0" applyAlignment="1">
      <alignment vertical="center" wrapText="1"/>
    </xf>
    <xf numFmtId="176" fontId="0" fillId="0" borderId="1" xfId="0" applyNumberFormat="1" applyBorder="1" applyAlignment="1">
      <alignment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 fillId="2" borderId="2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vertical="center" wrapText="1"/>
    </xf>
    <xf numFmtId="0" fontId="2" fillId="4" borderId="26" xfId="0" applyFont="1" applyFill="1" applyBorder="1" applyAlignment="1">
      <alignment vertical="center" wrapText="1"/>
    </xf>
    <xf numFmtId="0" fontId="0" fillId="4" borderId="0" xfId="0" applyFill="1" applyBorder="1" applyAlignment="1">
      <alignment vertical="center" wrapText="1"/>
    </xf>
    <xf numFmtId="0" fontId="0" fillId="4" borderId="8" xfId="0" applyFill="1" applyBorder="1" applyAlignment="1">
      <alignment vertical="center" wrapText="1"/>
    </xf>
    <xf numFmtId="0" fontId="2" fillId="4" borderId="18" xfId="0" applyFont="1" applyFill="1" applyBorder="1" applyAlignment="1">
      <alignment vertical="center" wrapText="1"/>
    </xf>
    <xf numFmtId="0" fontId="0" fillId="4" borderId="5" xfId="0" applyFill="1" applyBorder="1" applyAlignment="1">
      <alignment vertical="center" wrapText="1"/>
    </xf>
    <xf numFmtId="0" fontId="0" fillId="4" borderId="19" xfId="0" applyFill="1" applyBorder="1" applyAlignment="1">
      <alignment vertical="center" wrapText="1"/>
    </xf>
    <xf numFmtId="0" fontId="0" fillId="0" borderId="0" xfId="0" applyBorder="1" applyAlignment="1">
      <alignment horizontal="left" vertical="center" wrapText="1"/>
    </xf>
    <xf numFmtId="0" fontId="0" fillId="0" borderId="6" xfId="0"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showGridLines="0" tabSelected="1" zoomScale="70" zoomScaleNormal="70" workbookViewId="0">
      <pane ySplit="7" topLeftCell="A8" activePane="bottomLeft" state="frozen"/>
      <selection pane="bottomLeft" sqref="A1:K1"/>
    </sheetView>
  </sheetViews>
  <sheetFormatPr defaultRowHeight="13.5" x14ac:dyDescent="0.15"/>
  <cols>
    <col min="1" max="1" width="5.75" customWidth="1"/>
    <col min="2" max="2" width="22" customWidth="1"/>
    <col min="3" max="3" width="36" customWidth="1"/>
    <col min="4" max="5" width="18" customWidth="1"/>
    <col min="6" max="6" width="20" customWidth="1"/>
    <col min="7" max="10" width="21" customWidth="1"/>
    <col min="11" max="11" width="40" customWidth="1"/>
  </cols>
  <sheetData>
    <row r="1" spans="1:12" ht="24" customHeight="1" x14ac:dyDescent="0.15">
      <c r="A1" s="36" t="s">
        <v>4</v>
      </c>
      <c r="B1" s="37"/>
      <c r="C1" s="37"/>
      <c r="D1" s="37"/>
      <c r="E1" s="37"/>
      <c r="F1" s="37"/>
      <c r="G1" s="37"/>
      <c r="H1" s="37"/>
      <c r="I1" s="37"/>
      <c r="J1" s="37"/>
      <c r="K1" s="37"/>
    </row>
    <row r="2" spans="1:12" ht="24" customHeight="1" x14ac:dyDescent="0.15">
      <c r="A2" s="1"/>
      <c r="B2" s="2"/>
      <c r="C2" s="2"/>
      <c r="D2" s="2"/>
      <c r="E2" s="2"/>
      <c r="F2" s="2"/>
      <c r="G2" s="2"/>
      <c r="H2" s="2"/>
      <c r="I2" s="2"/>
      <c r="J2" s="2"/>
      <c r="K2" s="2"/>
    </row>
    <row r="3" spans="1:12" ht="24" customHeight="1" thickBot="1" x14ac:dyDescent="0.2">
      <c r="A3" s="7"/>
      <c r="B3" s="6"/>
      <c r="C3" s="6"/>
      <c r="D3" s="2"/>
      <c r="E3" s="2"/>
      <c r="F3" s="2"/>
      <c r="H3" s="5" t="s">
        <v>3</v>
      </c>
      <c r="I3" s="45"/>
      <c r="J3" s="45"/>
      <c r="K3" s="45"/>
      <c r="L3" s="6"/>
    </row>
    <row r="4" spans="1:12" ht="18" customHeight="1" x14ac:dyDescent="0.15">
      <c r="A4" s="37" t="s">
        <v>5</v>
      </c>
      <c r="B4" s="37"/>
      <c r="C4" s="37"/>
      <c r="D4" s="37"/>
      <c r="E4" s="37"/>
      <c r="F4" s="37"/>
      <c r="G4" s="37"/>
      <c r="H4" s="37"/>
      <c r="I4" s="37"/>
      <c r="J4" s="37"/>
      <c r="K4" s="37"/>
    </row>
    <row r="5" spans="1:12" ht="18" customHeight="1" x14ac:dyDescent="0.15">
      <c r="A5" s="37" t="s">
        <v>49</v>
      </c>
      <c r="B5" s="37"/>
      <c r="C5" s="37"/>
      <c r="D5" s="37"/>
      <c r="E5" s="37"/>
      <c r="F5" s="37"/>
      <c r="G5" s="37"/>
      <c r="H5" s="37"/>
      <c r="I5" s="37"/>
      <c r="J5" s="37"/>
      <c r="K5" s="37"/>
    </row>
    <row r="6" spans="1:12" ht="18" customHeight="1" x14ac:dyDescent="0.15">
      <c r="A6" s="44" t="s">
        <v>45</v>
      </c>
      <c r="B6" s="44"/>
      <c r="C6" s="44"/>
      <c r="D6" s="44"/>
      <c r="E6" s="44"/>
      <c r="F6" s="44"/>
      <c r="G6" s="44"/>
      <c r="H6" s="44"/>
      <c r="I6" s="44"/>
      <c r="J6" s="44"/>
      <c r="K6" s="44"/>
    </row>
    <row r="7" spans="1:12" ht="36.75" customHeight="1" x14ac:dyDescent="0.15">
      <c r="A7" s="13" t="s">
        <v>0</v>
      </c>
      <c r="B7" s="14" t="s">
        <v>1</v>
      </c>
      <c r="C7" s="14" t="s">
        <v>29</v>
      </c>
      <c r="D7" s="14" t="s">
        <v>22</v>
      </c>
      <c r="E7" s="14" t="s">
        <v>23</v>
      </c>
      <c r="F7" s="14" t="s">
        <v>24</v>
      </c>
      <c r="G7" s="14" t="s">
        <v>25</v>
      </c>
      <c r="H7" s="14" t="s">
        <v>26</v>
      </c>
      <c r="I7" s="14" t="s">
        <v>27</v>
      </c>
      <c r="J7" s="14" t="s">
        <v>33</v>
      </c>
      <c r="K7" s="15" t="s">
        <v>36</v>
      </c>
    </row>
    <row r="8" spans="1:12" ht="36.75" customHeight="1" x14ac:dyDescent="0.15">
      <c r="A8" s="41" t="s">
        <v>30</v>
      </c>
      <c r="B8" s="42"/>
      <c r="C8" s="42"/>
      <c r="D8" s="42"/>
      <c r="E8" s="42"/>
      <c r="F8" s="42"/>
      <c r="G8" s="42"/>
      <c r="H8" s="42"/>
      <c r="I8" s="42"/>
      <c r="J8" s="42"/>
      <c r="K8" s="43"/>
    </row>
    <row r="9" spans="1:12" ht="36.75" customHeight="1" x14ac:dyDescent="0.15">
      <c r="A9" s="16">
        <v>1</v>
      </c>
      <c r="B9" s="3" t="s">
        <v>6</v>
      </c>
      <c r="C9" s="3" t="s">
        <v>46</v>
      </c>
      <c r="D9" s="23">
        <f>見積費用_財務会計!D9+見積費用_人事給与!D9+見積費用_庶務事務!D9</f>
        <v>0</v>
      </c>
      <c r="E9" s="8"/>
      <c r="F9" s="8"/>
      <c r="G9" s="8"/>
      <c r="H9" s="8"/>
      <c r="I9" s="8"/>
      <c r="J9" s="8"/>
      <c r="K9" s="17"/>
    </row>
    <row r="10" spans="1:12" ht="36.75" customHeight="1" x14ac:dyDescent="0.15">
      <c r="A10" s="16">
        <v>2</v>
      </c>
      <c r="B10" s="3" t="s">
        <v>7</v>
      </c>
      <c r="C10" s="3" t="s">
        <v>39</v>
      </c>
      <c r="D10" s="23">
        <f>見積費用_財務会計!D10+見積費用_人事給与!D10+見積費用_庶務事務!D10</f>
        <v>0</v>
      </c>
      <c r="E10" s="8"/>
      <c r="F10" s="8"/>
      <c r="G10" s="8"/>
      <c r="H10" s="8"/>
      <c r="I10" s="8"/>
      <c r="J10" s="8"/>
      <c r="K10" s="17"/>
    </row>
    <row r="11" spans="1:12" ht="36.75" customHeight="1" x14ac:dyDescent="0.15">
      <c r="A11" s="16">
        <v>3</v>
      </c>
      <c r="B11" s="3" t="s">
        <v>8</v>
      </c>
      <c r="C11" s="3" t="s">
        <v>40</v>
      </c>
      <c r="D11" s="23">
        <f>見積費用_財務会計!D11+見積費用_人事給与!D11+見積費用_庶務事務!D11</f>
        <v>0</v>
      </c>
      <c r="E11" s="8"/>
      <c r="F11" s="8"/>
      <c r="G11" s="8"/>
      <c r="H11" s="8"/>
      <c r="I11" s="8"/>
      <c r="J11" s="8"/>
      <c r="K11" s="17"/>
    </row>
    <row r="12" spans="1:12" ht="36.75" customHeight="1" x14ac:dyDescent="0.15">
      <c r="A12" s="16">
        <v>4</v>
      </c>
      <c r="B12" s="3" t="s">
        <v>9</v>
      </c>
      <c r="C12" s="3" t="s">
        <v>38</v>
      </c>
      <c r="D12" s="23">
        <f>見積費用_財務会計!D12+見積費用_人事給与!D12+見積費用_庶務事務!D12</f>
        <v>0</v>
      </c>
      <c r="E12" s="8"/>
      <c r="F12" s="8"/>
      <c r="G12" s="8"/>
      <c r="H12" s="8"/>
      <c r="I12" s="8"/>
      <c r="J12" s="8"/>
      <c r="K12" s="17"/>
    </row>
    <row r="13" spans="1:12" ht="36.75" customHeight="1" x14ac:dyDescent="0.15">
      <c r="A13" s="16">
        <v>5</v>
      </c>
      <c r="B13" s="3" t="s">
        <v>44</v>
      </c>
      <c r="C13" s="3" t="s">
        <v>41</v>
      </c>
      <c r="D13" s="23">
        <f>見積費用_財務会計!D13+見積費用_人事給与!D13+見積費用_庶務事務!D13</f>
        <v>0</v>
      </c>
      <c r="E13" s="8"/>
      <c r="F13" s="8"/>
      <c r="G13" s="8"/>
      <c r="H13" s="8"/>
      <c r="I13" s="8"/>
      <c r="J13" s="8"/>
      <c r="K13" s="17"/>
    </row>
    <row r="14" spans="1:12" ht="36.75" customHeight="1" x14ac:dyDescent="0.15">
      <c r="A14" s="16">
        <v>6</v>
      </c>
      <c r="B14" s="3" t="s">
        <v>42</v>
      </c>
      <c r="C14" s="3" t="s">
        <v>43</v>
      </c>
      <c r="D14" s="23">
        <f>見積費用_財務会計!D14+見積費用_人事給与!D14+見積費用_庶務事務!D14</f>
        <v>0</v>
      </c>
      <c r="E14" s="8"/>
      <c r="F14" s="8"/>
      <c r="G14" s="8"/>
      <c r="H14" s="8"/>
      <c r="I14" s="8"/>
      <c r="J14" s="8"/>
      <c r="K14" s="17"/>
    </row>
    <row r="15" spans="1:12" ht="36.75" customHeight="1" x14ac:dyDescent="0.15">
      <c r="A15" s="16">
        <v>7</v>
      </c>
      <c r="B15" s="3" t="s">
        <v>10</v>
      </c>
      <c r="C15" s="3" t="s">
        <v>14</v>
      </c>
      <c r="D15" s="23">
        <f>見積費用_財務会計!D15+見積費用_人事給与!D15+見積費用_庶務事務!D15</f>
        <v>0</v>
      </c>
      <c r="E15" s="8"/>
      <c r="F15" s="8"/>
      <c r="G15" s="8"/>
      <c r="H15" s="8"/>
      <c r="I15" s="8"/>
      <c r="J15" s="8"/>
      <c r="K15" s="17"/>
    </row>
    <row r="16" spans="1:12" ht="36.75" customHeight="1" x14ac:dyDescent="0.15">
      <c r="A16" s="16">
        <v>8</v>
      </c>
      <c r="B16" s="3" t="s">
        <v>2</v>
      </c>
      <c r="C16" s="3" t="s">
        <v>17</v>
      </c>
      <c r="D16" s="23">
        <f>見積費用_財務会計!D16+見積費用_人事給与!D16+見積費用_庶務事務!D16</f>
        <v>0</v>
      </c>
      <c r="E16" s="8"/>
      <c r="F16" s="8"/>
      <c r="G16" s="8"/>
      <c r="H16" s="8"/>
      <c r="I16" s="8"/>
      <c r="J16" s="8"/>
      <c r="K16" s="17"/>
    </row>
    <row r="17" spans="1:11" ht="36.75" customHeight="1" x14ac:dyDescent="0.15">
      <c r="A17" s="27" t="s">
        <v>37</v>
      </c>
      <c r="B17" s="28"/>
      <c r="C17" s="29"/>
      <c r="D17" s="10">
        <f>SUM(D9:D16)</f>
        <v>0</v>
      </c>
      <c r="E17" s="9"/>
      <c r="F17" s="9"/>
      <c r="G17" s="9"/>
      <c r="H17" s="9"/>
      <c r="I17" s="9"/>
      <c r="J17" s="10">
        <f>SUM(D17:I17)</f>
        <v>0</v>
      </c>
      <c r="K17" s="18"/>
    </row>
    <row r="18" spans="1:11" ht="36.75" customHeight="1" x14ac:dyDescent="0.15">
      <c r="A18" s="41" t="s">
        <v>31</v>
      </c>
      <c r="B18" s="42"/>
      <c r="C18" s="42"/>
      <c r="D18" s="42"/>
      <c r="E18" s="42"/>
      <c r="F18" s="42"/>
      <c r="G18" s="42"/>
      <c r="H18" s="42"/>
      <c r="I18" s="42"/>
      <c r="J18" s="42"/>
      <c r="K18" s="43"/>
    </row>
    <row r="19" spans="1:11" ht="36.75" customHeight="1" x14ac:dyDescent="0.15">
      <c r="A19" s="16">
        <v>1</v>
      </c>
      <c r="B19" s="3" t="s">
        <v>11</v>
      </c>
      <c r="C19" s="3" t="s">
        <v>47</v>
      </c>
      <c r="D19" s="23">
        <f>見積費用_財務会計!D19+見積費用_人事給与!D19+見積費用_庶務事務!D19</f>
        <v>0</v>
      </c>
      <c r="E19" s="23">
        <f>見積費用_財務会計!E19+見積費用_人事給与!E19+見積費用_庶務事務!E19</f>
        <v>0</v>
      </c>
      <c r="F19" s="23">
        <f>見積費用_財務会計!F19+見積費用_人事給与!F19+見積費用_庶務事務!F19</f>
        <v>0</v>
      </c>
      <c r="G19" s="23">
        <f>見積費用_財務会計!G19+見積費用_人事給与!G19+見積費用_庶務事務!G19</f>
        <v>0</v>
      </c>
      <c r="H19" s="23">
        <f>見積費用_財務会計!H19+見積費用_人事給与!H19+見積費用_庶務事務!H19</f>
        <v>0</v>
      </c>
      <c r="I19" s="23">
        <f>見積費用_財務会計!I19+見積費用_人事給与!I19+見積費用_庶務事務!I19</f>
        <v>0</v>
      </c>
      <c r="J19" s="8"/>
      <c r="K19" s="17"/>
    </row>
    <row r="20" spans="1:11" ht="36.75" customHeight="1" x14ac:dyDescent="0.15">
      <c r="A20" s="16">
        <v>2</v>
      </c>
      <c r="B20" s="3" t="s">
        <v>12</v>
      </c>
      <c r="C20" s="3" t="s">
        <v>15</v>
      </c>
      <c r="D20" s="23">
        <f>見積費用_財務会計!D20+見積費用_人事給与!D20+見積費用_庶務事務!D20</f>
        <v>0</v>
      </c>
      <c r="E20" s="23">
        <f>見積費用_財務会計!E20+見積費用_人事給与!E20+見積費用_庶務事務!E20</f>
        <v>0</v>
      </c>
      <c r="F20" s="23">
        <f>見積費用_財務会計!F20+見積費用_人事給与!F20+見積費用_庶務事務!F20</f>
        <v>0</v>
      </c>
      <c r="G20" s="23">
        <f>見積費用_財務会計!G20+見積費用_人事給与!G20+見積費用_庶務事務!G20</f>
        <v>0</v>
      </c>
      <c r="H20" s="23">
        <f>見積費用_財務会計!H20+見積費用_人事給与!H20+見積費用_庶務事務!H20</f>
        <v>0</v>
      </c>
      <c r="I20" s="23">
        <f>見積費用_財務会計!I20+見積費用_人事給与!I20+見積費用_庶務事務!I20</f>
        <v>0</v>
      </c>
      <c r="J20" s="8"/>
      <c r="K20" s="17"/>
    </row>
    <row r="21" spans="1:11" ht="36.75" customHeight="1" x14ac:dyDescent="0.15">
      <c r="A21" s="16">
        <v>3</v>
      </c>
      <c r="B21" s="3" t="s">
        <v>13</v>
      </c>
      <c r="C21" s="3" t="s">
        <v>16</v>
      </c>
      <c r="D21" s="23">
        <f>見積費用_財務会計!D21+見積費用_人事給与!D21+見積費用_庶務事務!D21</f>
        <v>0</v>
      </c>
      <c r="E21" s="23">
        <f>見積費用_財務会計!E21+見積費用_人事給与!E21+見積費用_庶務事務!E21</f>
        <v>0</v>
      </c>
      <c r="F21" s="23">
        <f>見積費用_財務会計!F21+見積費用_人事給与!F21+見積費用_庶務事務!F21</f>
        <v>0</v>
      </c>
      <c r="G21" s="23">
        <f>見積費用_財務会計!G21+見積費用_人事給与!G21+見積費用_庶務事務!G21</f>
        <v>0</v>
      </c>
      <c r="H21" s="23">
        <f>見積費用_財務会計!H21+見積費用_人事給与!H21+見積費用_庶務事務!H21</f>
        <v>0</v>
      </c>
      <c r="I21" s="23">
        <f>見積費用_財務会計!I21+見積費用_人事給与!I21+見積費用_庶務事務!I21</f>
        <v>0</v>
      </c>
      <c r="J21" s="8"/>
      <c r="K21" s="17"/>
    </row>
    <row r="22" spans="1:11" ht="36.75" customHeight="1" x14ac:dyDescent="0.15">
      <c r="A22" s="16">
        <v>4</v>
      </c>
      <c r="B22" s="3" t="s">
        <v>2</v>
      </c>
      <c r="C22" s="3" t="s">
        <v>18</v>
      </c>
      <c r="D22" s="23">
        <f>見積費用_財務会計!D22+見積費用_人事給与!D22+見積費用_庶務事務!D22</f>
        <v>0</v>
      </c>
      <c r="E22" s="23">
        <f>見積費用_財務会計!E22+見積費用_人事給与!E22+見積費用_庶務事務!E22</f>
        <v>0</v>
      </c>
      <c r="F22" s="23">
        <f>見積費用_財務会計!F22+見積費用_人事給与!F22+見積費用_庶務事務!F22</f>
        <v>0</v>
      </c>
      <c r="G22" s="23">
        <f>見積費用_財務会計!G22+見積費用_人事給与!G22+見積費用_庶務事務!G22</f>
        <v>0</v>
      </c>
      <c r="H22" s="23">
        <f>見積費用_財務会計!H22+見積費用_人事給与!H22+見積費用_庶務事務!H22</f>
        <v>0</v>
      </c>
      <c r="I22" s="23">
        <f>見積費用_財務会計!I22+見積費用_人事給与!I22+見積費用_庶務事務!I22</f>
        <v>0</v>
      </c>
      <c r="J22" s="8"/>
      <c r="K22" s="17"/>
    </row>
    <row r="23" spans="1:11" ht="36.75" customHeight="1" x14ac:dyDescent="0.15">
      <c r="A23" s="27" t="s">
        <v>19</v>
      </c>
      <c r="B23" s="28"/>
      <c r="C23" s="29"/>
      <c r="D23" s="10">
        <f>SUM(D19:D22)</f>
        <v>0</v>
      </c>
      <c r="E23" s="10">
        <f t="shared" ref="E23:I23" si="0">SUM(E19:E22)</f>
        <v>0</v>
      </c>
      <c r="F23" s="10">
        <f t="shared" si="0"/>
        <v>0</v>
      </c>
      <c r="G23" s="10">
        <f t="shared" si="0"/>
        <v>0</v>
      </c>
      <c r="H23" s="10">
        <f t="shared" si="0"/>
        <v>0</v>
      </c>
      <c r="I23" s="10">
        <f t="shared" si="0"/>
        <v>0</v>
      </c>
      <c r="J23" s="10">
        <f>SUM(D23:I23)</f>
        <v>0</v>
      </c>
      <c r="K23" s="18"/>
    </row>
    <row r="24" spans="1:11" ht="36.75" customHeight="1" x14ac:dyDescent="0.15">
      <c r="A24" s="41" t="s">
        <v>32</v>
      </c>
      <c r="B24" s="42"/>
      <c r="C24" s="42"/>
      <c r="D24" s="42"/>
      <c r="E24" s="42"/>
      <c r="F24" s="42"/>
      <c r="G24" s="42"/>
      <c r="H24" s="42"/>
      <c r="I24" s="42"/>
      <c r="J24" s="42"/>
      <c r="K24" s="43"/>
    </row>
    <row r="25" spans="1:11" ht="36.75" customHeight="1" x14ac:dyDescent="0.15">
      <c r="A25" s="16">
        <v>1</v>
      </c>
      <c r="B25" s="3" t="s">
        <v>20</v>
      </c>
      <c r="C25" s="3"/>
      <c r="D25" s="4"/>
      <c r="E25" s="4"/>
      <c r="F25" s="4"/>
      <c r="G25" s="4"/>
      <c r="H25" s="4"/>
      <c r="I25" s="4"/>
      <c r="J25" s="8"/>
      <c r="K25" s="17"/>
    </row>
    <row r="26" spans="1:11" ht="36.75" customHeight="1" x14ac:dyDescent="0.15">
      <c r="A26" s="27" t="s">
        <v>21</v>
      </c>
      <c r="B26" s="28"/>
      <c r="C26" s="29"/>
      <c r="D26" s="10">
        <f>SUM(D25)</f>
        <v>0</v>
      </c>
      <c r="E26" s="10">
        <f t="shared" ref="E26:I26" si="1">SUM(E25)</f>
        <v>0</v>
      </c>
      <c r="F26" s="10">
        <f t="shared" si="1"/>
        <v>0</v>
      </c>
      <c r="G26" s="10">
        <f t="shared" si="1"/>
        <v>0</v>
      </c>
      <c r="H26" s="10">
        <f t="shared" si="1"/>
        <v>0</v>
      </c>
      <c r="I26" s="10">
        <f t="shared" si="1"/>
        <v>0</v>
      </c>
      <c r="J26" s="10">
        <f>SUM(D26:I26)</f>
        <v>0</v>
      </c>
      <c r="K26" s="18"/>
    </row>
    <row r="27" spans="1:11" ht="36.75" customHeight="1" thickBot="1" x14ac:dyDescent="0.2">
      <c r="A27" s="30" t="s">
        <v>34</v>
      </c>
      <c r="B27" s="31"/>
      <c r="C27" s="32"/>
      <c r="D27" s="11">
        <f>SUM(D17,D23,D26)</f>
        <v>0</v>
      </c>
      <c r="E27" s="11">
        <f t="shared" ref="E27:H27" si="2">SUM(E17,E23,E26)</f>
        <v>0</v>
      </c>
      <c r="F27" s="11">
        <f t="shared" si="2"/>
        <v>0</v>
      </c>
      <c r="G27" s="11">
        <f t="shared" si="2"/>
        <v>0</v>
      </c>
      <c r="H27" s="11">
        <f t="shared" si="2"/>
        <v>0</v>
      </c>
      <c r="I27" s="11">
        <f>SUM(I17,I23,I26)</f>
        <v>0</v>
      </c>
      <c r="J27" s="11">
        <f>SUM(D27:I27)</f>
        <v>0</v>
      </c>
      <c r="K27" s="19"/>
    </row>
    <row r="28" spans="1:11" ht="36.75" customHeight="1" thickBot="1" x14ac:dyDescent="0.2">
      <c r="A28" s="33" t="s">
        <v>35</v>
      </c>
      <c r="B28" s="34"/>
      <c r="C28" s="35"/>
      <c r="D28" s="12">
        <f>D27*1.1</f>
        <v>0</v>
      </c>
      <c r="E28" s="12">
        <f t="shared" ref="E28:H28" si="3">E27*1.1</f>
        <v>0</v>
      </c>
      <c r="F28" s="12">
        <f t="shared" si="3"/>
        <v>0</v>
      </c>
      <c r="G28" s="12">
        <f t="shared" si="3"/>
        <v>0</v>
      </c>
      <c r="H28" s="12">
        <f t="shared" si="3"/>
        <v>0</v>
      </c>
      <c r="I28" s="12">
        <f>I27*1.1</f>
        <v>0</v>
      </c>
      <c r="J28" s="12">
        <f>SUM(D28:I28)</f>
        <v>0</v>
      </c>
      <c r="K28" s="20"/>
    </row>
    <row r="29" spans="1:11" ht="36.75" customHeight="1" x14ac:dyDescent="0.15">
      <c r="A29" s="38" t="s">
        <v>28</v>
      </c>
      <c r="B29" s="39"/>
      <c r="C29" s="39"/>
      <c r="D29" s="39"/>
      <c r="E29" s="39"/>
      <c r="F29" s="39"/>
      <c r="G29" s="39"/>
      <c r="H29" s="39"/>
      <c r="I29" s="39"/>
      <c r="J29" s="39"/>
      <c r="K29" s="40"/>
    </row>
    <row r="30" spans="1:11" ht="60" customHeight="1" x14ac:dyDescent="0.15">
      <c r="A30" s="24"/>
      <c r="B30" s="25"/>
      <c r="C30" s="25"/>
      <c r="D30" s="25"/>
      <c r="E30" s="25"/>
      <c r="F30" s="25"/>
      <c r="G30" s="25"/>
      <c r="H30" s="25"/>
      <c r="I30" s="25"/>
      <c r="J30" s="25"/>
      <c r="K30" s="26"/>
    </row>
  </sheetData>
  <mergeCells count="15">
    <mergeCell ref="A1:K1"/>
    <mergeCell ref="A29:K29"/>
    <mergeCell ref="A4:K4"/>
    <mergeCell ref="A5:K5"/>
    <mergeCell ref="A8:K8"/>
    <mergeCell ref="A18:K18"/>
    <mergeCell ref="A6:K6"/>
    <mergeCell ref="A24:K24"/>
    <mergeCell ref="I3:K3"/>
    <mergeCell ref="A30:K30"/>
    <mergeCell ref="A17:C17"/>
    <mergeCell ref="A23:C23"/>
    <mergeCell ref="A26:C26"/>
    <mergeCell ref="A27:C27"/>
    <mergeCell ref="A28:C28"/>
  </mergeCells>
  <phoneticPr fontId="3"/>
  <printOptions horizontalCentered="1" verticalCentered="1"/>
  <pageMargins left="0.62992125984251968" right="0.23622047244094491" top="0.55118110236220474" bottom="0.55118110236220474" header="0" footer="0"/>
  <pageSetup paperSize="9"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C6192-FB86-4E33-B0A1-D8DB10F8D3E9}">
  <sheetPr>
    <pageSetUpPr fitToPage="1"/>
  </sheetPr>
  <dimension ref="A1:L30"/>
  <sheetViews>
    <sheetView showGridLines="0" zoomScale="70" zoomScaleNormal="70" workbookViewId="0">
      <pane ySplit="7" topLeftCell="A8" activePane="bottomLeft" state="frozen"/>
      <selection pane="bottomLeft" activeCell="I3" sqref="I3:K3"/>
    </sheetView>
  </sheetViews>
  <sheetFormatPr defaultRowHeight="13.5" x14ac:dyDescent="0.15"/>
  <cols>
    <col min="1" max="1" width="5.75" customWidth="1"/>
    <col min="2" max="2" width="22" customWidth="1"/>
    <col min="3" max="3" width="36" customWidth="1"/>
    <col min="4" max="5" width="18" customWidth="1"/>
    <col min="6" max="6" width="20" customWidth="1"/>
    <col min="7" max="10" width="21" customWidth="1"/>
    <col min="11" max="11" width="40" customWidth="1"/>
  </cols>
  <sheetData>
    <row r="1" spans="1:12" ht="24" customHeight="1" x14ac:dyDescent="0.15">
      <c r="A1" s="36" t="s">
        <v>48</v>
      </c>
      <c r="B1" s="37"/>
      <c r="C1" s="37"/>
      <c r="D1" s="37"/>
      <c r="E1" s="37"/>
      <c r="F1" s="37"/>
      <c r="G1" s="37"/>
      <c r="H1" s="37"/>
      <c r="I1" s="37"/>
      <c r="J1" s="37"/>
      <c r="K1" s="37"/>
    </row>
    <row r="2" spans="1:12" ht="24" customHeight="1" x14ac:dyDescent="0.15">
      <c r="A2" s="21"/>
      <c r="B2" s="22"/>
      <c r="C2" s="22"/>
      <c r="D2" s="22"/>
      <c r="E2" s="22"/>
      <c r="F2" s="22"/>
      <c r="G2" s="22"/>
      <c r="H2" s="22"/>
      <c r="I2" s="22"/>
      <c r="J2" s="22"/>
      <c r="K2" s="22"/>
    </row>
    <row r="3" spans="1:12" ht="24" customHeight="1" thickBot="1" x14ac:dyDescent="0.2">
      <c r="A3" s="7"/>
      <c r="B3" s="6"/>
      <c r="C3" s="6"/>
      <c r="D3" s="22"/>
      <c r="E3" s="22"/>
      <c r="F3" s="22"/>
      <c r="H3" s="5" t="s">
        <v>3</v>
      </c>
      <c r="I3" s="45">
        <f>見積費用_総括表!I3</f>
        <v>0</v>
      </c>
      <c r="J3" s="45"/>
      <c r="K3" s="45"/>
      <c r="L3" s="6"/>
    </row>
    <row r="4" spans="1:12" ht="18" customHeight="1" x14ac:dyDescent="0.15">
      <c r="A4" s="37" t="s">
        <v>5</v>
      </c>
      <c r="B4" s="37"/>
      <c r="C4" s="37"/>
      <c r="D4" s="37"/>
      <c r="E4" s="37"/>
      <c r="F4" s="37"/>
      <c r="G4" s="37"/>
      <c r="H4" s="37"/>
      <c r="I4" s="37"/>
      <c r="J4" s="37"/>
      <c r="K4" s="37"/>
    </row>
    <row r="5" spans="1:12" ht="18" customHeight="1" x14ac:dyDescent="0.15">
      <c r="A5" s="37" t="s">
        <v>49</v>
      </c>
      <c r="B5" s="37"/>
      <c r="C5" s="37"/>
      <c r="D5" s="37"/>
      <c r="E5" s="37"/>
      <c r="F5" s="37"/>
      <c r="G5" s="37"/>
      <c r="H5" s="37"/>
      <c r="I5" s="37"/>
      <c r="J5" s="37"/>
      <c r="K5" s="37"/>
    </row>
    <row r="6" spans="1:12" ht="18" customHeight="1" x14ac:dyDescent="0.15">
      <c r="A6" s="44" t="s">
        <v>45</v>
      </c>
      <c r="B6" s="44"/>
      <c r="C6" s="44"/>
      <c r="D6" s="44"/>
      <c r="E6" s="44"/>
      <c r="F6" s="44"/>
      <c r="G6" s="44"/>
      <c r="H6" s="44"/>
      <c r="I6" s="44"/>
      <c r="J6" s="44"/>
      <c r="K6" s="44"/>
    </row>
    <row r="7" spans="1:12" ht="36.75" customHeight="1" x14ac:dyDescent="0.15">
      <c r="A7" s="13" t="s">
        <v>0</v>
      </c>
      <c r="B7" s="14" t="s">
        <v>1</v>
      </c>
      <c r="C7" s="14" t="s">
        <v>29</v>
      </c>
      <c r="D7" s="14" t="s">
        <v>22</v>
      </c>
      <c r="E7" s="14" t="s">
        <v>23</v>
      </c>
      <c r="F7" s="14" t="s">
        <v>24</v>
      </c>
      <c r="G7" s="14" t="s">
        <v>25</v>
      </c>
      <c r="H7" s="14" t="s">
        <v>26</v>
      </c>
      <c r="I7" s="14" t="s">
        <v>27</v>
      </c>
      <c r="J7" s="14" t="s">
        <v>33</v>
      </c>
      <c r="K7" s="15" t="s">
        <v>36</v>
      </c>
    </row>
    <row r="8" spans="1:12" ht="36.75" customHeight="1" x14ac:dyDescent="0.15">
      <c r="A8" s="41" t="s">
        <v>30</v>
      </c>
      <c r="B8" s="42"/>
      <c r="C8" s="42"/>
      <c r="D8" s="42"/>
      <c r="E8" s="42"/>
      <c r="F8" s="42"/>
      <c r="G8" s="42"/>
      <c r="H8" s="42"/>
      <c r="I8" s="42"/>
      <c r="J8" s="42"/>
      <c r="K8" s="43"/>
    </row>
    <row r="9" spans="1:12" ht="36.75" customHeight="1" x14ac:dyDescent="0.15">
      <c r="A9" s="16">
        <v>1</v>
      </c>
      <c r="B9" s="3" t="s">
        <v>6</v>
      </c>
      <c r="C9" s="3" t="s">
        <v>46</v>
      </c>
      <c r="D9" s="4"/>
      <c r="E9" s="8"/>
      <c r="F9" s="8"/>
      <c r="G9" s="8"/>
      <c r="H9" s="8"/>
      <c r="I9" s="8"/>
      <c r="J9" s="8"/>
      <c r="K9" s="17"/>
    </row>
    <row r="10" spans="1:12" ht="36.75" customHeight="1" x14ac:dyDescent="0.15">
      <c r="A10" s="16">
        <v>2</v>
      </c>
      <c r="B10" s="3" t="s">
        <v>7</v>
      </c>
      <c r="C10" s="3" t="s">
        <v>39</v>
      </c>
      <c r="D10" s="4"/>
      <c r="E10" s="8"/>
      <c r="F10" s="8"/>
      <c r="G10" s="8"/>
      <c r="H10" s="8"/>
      <c r="I10" s="8"/>
      <c r="J10" s="8"/>
      <c r="K10" s="17"/>
    </row>
    <row r="11" spans="1:12" ht="36.75" customHeight="1" x14ac:dyDescent="0.15">
      <c r="A11" s="16">
        <v>3</v>
      </c>
      <c r="B11" s="3" t="s">
        <v>8</v>
      </c>
      <c r="C11" s="3" t="s">
        <v>40</v>
      </c>
      <c r="D11" s="4"/>
      <c r="E11" s="8"/>
      <c r="F11" s="8"/>
      <c r="G11" s="8"/>
      <c r="H11" s="8"/>
      <c r="I11" s="8"/>
      <c r="J11" s="8"/>
      <c r="K11" s="17"/>
    </row>
    <row r="12" spans="1:12" ht="36.75" customHeight="1" x14ac:dyDescent="0.15">
      <c r="A12" s="16">
        <v>4</v>
      </c>
      <c r="B12" s="3" t="s">
        <v>9</v>
      </c>
      <c r="C12" s="3" t="s">
        <v>38</v>
      </c>
      <c r="D12" s="4"/>
      <c r="E12" s="8"/>
      <c r="F12" s="8"/>
      <c r="G12" s="8"/>
      <c r="H12" s="8"/>
      <c r="I12" s="8"/>
      <c r="J12" s="8"/>
      <c r="K12" s="17"/>
    </row>
    <row r="13" spans="1:12" ht="36.75" customHeight="1" x14ac:dyDescent="0.15">
      <c r="A13" s="16">
        <v>5</v>
      </c>
      <c r="B13" s="3" t="s">
        <v>44</v>
      </c>
      <c r="C13" s="3" t="s">
        <v>41</v>
      </c>
      <c r="D13" s="4"/>
      <c r="E13" s="8"/>
      <c r="F13" s="8"/>
      <c r="G13" s="8"/>
      <c r="H13" s="8"/>
      <c r="I13" s="8"/>
      <c r="J13" s="8"/>
      <c r="K13" s="17"/>
    </row>
    <row r="14" spans="1:12" ht="36.75" customHeight="1" x14ac:dyDescent="0.15">
      <c r="A14" s="16">
        <v>6</v>
      </c>
      <c r="B14" s="3" t="s">
        <v>42</v>
      </c>
      <c r="C14" s="3" t="s">
        <v>43</v>
      </c>
      <c r="D14" s="4"/>
      <c r="E14" s="8"/>
      <c r="F14" s="8"/>
      <c r="G14" s="8"/>
      <c r="H14" s="8"/>
      <c r="I14" s="8"/>
      <c r="J14" s="8"/>
      <c r="K14" s="17"/>
    </row>
    <row r="15" spans="1:12" ht="36.75" customHeight="1" x14ac:dyDescent="0.15">
      <c r="A15" s="16">
        <v>7</v>
      </c>
      <c r="B15" s="3" t="s">
        <v>10</v>
      </c>
      <c r="C15" s="3" t="s">
        <v>14</v>
      </c>
      <c r="D15" s="4"/>
      <c r="E15" s="8"/>
      <c r="F15" s="8"/>
      <c r="G15" s="8"/>
      <c r="H15" s="8"/>
      <c r="I15" s="8"/>
      <c r="J15" s="8"/>
      <c r="K15" s="17"/>
    </row>
    <row r="16" spans="1:12" ht="36.75" customHeight="1" x14ac:dyDescent="0.15">
      <c r="A16" s="16">
        <v>8</v>
      </c>
      <c r="B16" s="3" t="s">
        <v>2</v>
      </c>
      <c r="C16" s="3" t="s">
        <v>17</v>
      </c>
      <c r="D16" s="4"/>
      <c r="E16" s="8"/>
      <c r="F16" s="8"/>
      <c r="G16" s="8"/>
      <c r="H16" s="8"/>
      <c r="I16" s="8"/>
      <c r="J16" s="8"/>
      <c r="K16" s="17"/>
    </row>
    <row r="17" spans="1:11" ht="36.75" customHeight="1" x14ac:dyDescent="0.15">
      <c r="A17" s="27" t="s">
        <v>37</v>
      </c>
      <c r="B17" s="28"/>
      <c r="C17" s="29"/>
      <c r="D17" s="10">
        <f>SUM(D9:D16)</f>
        <v>0</v>
      </c>
      <c r="E17" s="9"/>
      <c r="F17" s="9"/>
      <c r="G17" s="9"/>
      <c r="H17" s="9"/>
      <c r="I17" s="9"/>
      <c r="J17" s="10">
        <f>SUM(D17:I17)</f>
        <v>0</v>
      </c>
      <c r="K17" s="18"/>
    </row>
    <row r="18" spans="1:11" ht="36.75" customHeight="1" x14ac:dyDescent="0.15">
      <c r="A18" s="41" t="s">
        <v>31</v>
      </c>
      <c r="B18" s="42"/>
      <c r="C18" s="42"/>
      <c r="D18" s="42"/>
      <c r="E18" s="42"/>
      <c r="F18" s="42"/>
      <c r="G18" s="42"/>
      <c r="H18" s="42"/>
      <c r="I18" s="42"/>
      <c r="J18" s="42"/>
      <c r="K18" s="43"/>
    </row>
    <row r="19" spans="1:11" ht="36.75" customHeight="1" x14ac:dyDescent="0.15">
      <c r="A19" s="16">
        <v>1</v>
      </c>
      <c r="B19" s="3" t="s">
        <v>11</v>
      </c>
      <c r="C19" s="3" t="s">
        <v>47</v>
      </c>
      <c r="D19" s="4"/>
      <c r="E19" s="4"/>
      <c r="F19" s="4"/>
      <c r="G19" s="4"/>
      <c r="H19" s="4"/>
      <c r="I19" s="4"/>
      <c r="J19" s="8"/>
      <c r="K19" s="17"/>
    </row>
    <row r="20" spans="1:11" ht="36.75" customHeight="1" x14ac:dyDescent="0.15">
      <c r="A20" s="16">
        <v>2</v>
      </c>
      <c r="B20" s="3" t="s">
        <v>12</v>
      </c>
      <c r="C20" s="3" t="s">
        <v>15</v>
      </c>
      <c r="D20" s="4"/>
      <c r="E20" s="4"/>
      <c r="F20" s="4"/>
      <c r="G20" s="4"/>
      <c r="H20" s="4"/>
      <c r="I20" s="4"/>
      <c r="J20" s="8"/>
      <c r="K20" s="17"/>
    </row>
    <row r="21" spans="1:11" ht="36.75" customHeight="1" x14ac:dyDescent="0.15">
      <c r="A21" s="16">
        <v>3</v>
      </c>
      <c r="B21" s="3" t="s">
        <v>13</v>
      </c>
      <c r="C21" s="3" t="s">
        <v>16</v>
      </c>
      <c r="D21" s="4"/>
      <c r="E21" s="4"/>
      <c r="F21" s="4"/>
      <c r="G21" s="4"/>
      <c r="H21" s="4"/>
      <c r="I21" s="4"/>
      <c r="J21" s="8"/>
      <c r="K21" s="17"/>
    </row>
    <row r="22" spans="1:11" ht="36.75" customHeight="1" x14ac:dyDescent="0.15">
      <c r="A22" s="16">
        <v>4</v>
      </c>
      <c r="B22" s="3" t="s">
        <v>2</v>
      </c>
      <c r="C22" s="3" t="s">
        <v>18</v>
      </c>
      <c r="D22" s="4"/>
      <c r="E22" s="4"/>
      <c r="F22" s="4"/>
      <c r="G22" s="4"/>
      <c r="H22" s="4"/>
      <c r="I22" s="4"/>
      <c r="J22" s="8"/>
      <c r="K22" s="17"/>
    </row>
    <row r="23" spans="1:11" ht="36.75" customHeight="1" x14ac:dyDescent="0.15">
      <c r="A23" s="27" t="s">
        <v>19</v>
      </c>
      <c r="B23" s="28"/>
      <c r="C23" s="29"/>
      <c r="D23" s="10">
        <f>SUM(D19:D22)</f>
        <v>0</v>
      </c>
      <c r="E23" s="10">
        <f t="shared" ref="E23:I23" si="0">SUM(E19:E22)</f>
        <v>0</v>
      </c>
      <c r="F23" s="10">
        <f t="shared" si="0"/>
        <v>0</v>
      </c>
      <c r="G23" s="10">
        <f t="shared" si="0"/>
        <v>0</v>
      </c>
      <c r="H23" s="10">
        <f t="shared" si="0"/>
        <v>0</v>
      </c>
      <c r="I23" s="10">
        <f t="shared" si="0"/>
        <v>0</v>
      </c>
      <c r="J23" s="10">
        <f>SUM(D23:I23)</f>
        <v>0</v>
      </c>
      <c r="K23" s="18"/>
    </row>
    <row r="24" spans="1:11" ht="36.75" customHeight="1" x14ac:dyDescent="0.15">
      <c r="A24" s="41" t="s">
        <v>32</v>
      </c>
      <c r="B24" s="42"/>
      <c r="C24" s="42"/>
      <c r="D24" s="42"/>
      <c r="E24" s="42"/>
      <c r="F24" s="42"/>
      <c r="G24" s="42"/>
      <c r="H24" s="42"/>
      <c r="I24" s="42"/>
      <c r="J24" s="42"/>
      <c r="K24" s="43"/>
    </row>
    <row r="25" spans="1:11" ht="36.75" customHeight="1" x14ac:dyDescent="0.15">
      <c r="A25" s="16">
        <v>1</v>
      </c>
      <c r="B25" s="3" t="s">
        <v>20</v>
      </c>
      <c r="C25" s="3"/>
      <c r="D25" s="4"/>
      <c r="E25" s="4"/>
      <c r="F25" s="4"/>
      <c r="G25" s="4"/>
      <c r="H25" s="4"/>
      <c r="I25" s="4"/>
      <c r="J25" s="8"/>
      <c r="K25" s="17"/>
    </row>
    <row r="26" spans="1:11" ht="36.75" customHeight="1" x14ac:dyDescent="0.15">
      <c r="A26" s="27" t="s">
        <v>21</v>
      </c>
      <c r="B26" s="28"/>
      <c r="C26" s="29"/>
      <c r="D26" s="10">
        <f>SUM(D25)</f>
        <v>0</v>
      </c>
      <c r="E26" s="10">
        <f t="shared" ref="E26:I26" si="1">SUM(E25)</f>
        <v>0</v>
      </c>
      <c r="F26" s="10">
        <f t="shared" si="1"/>
        <v>0</v>
      </c>
      <c r="G26" s="10">
        <f t="shared" si="1"/>
        <v>0</v>
      </c>
      <c r="H26" s="10">
        <f t="shared" si="1"/>
        <v>0</v>
      </c>
      <c r="I26" s="10">
        <f t="shared" si="1"/>
        <v>0</v>
      </c>
      <c r="J26" s="10">
        <f>SUM(D26:I26)</f>
        <v>0</v>
      </c>
      <c r="K26" s="18"/>
    </row>
    <row r="27" spans="1:11" ht="36.75" customHeight="1" thickBot="1" x14ac:dyDescent="0.2">
      <c r="A27" s="30" t="s">
        <v>34</v>
      </c>
      <c r="B27" s="31"/>
      <c r="C27" s="32"/>
      <c r="D27" s="11">
        <f>SUM(D17,D23,D26)</f>
        <v>0</v>
      </c>
      <c r="E27" s="11">
        <f t="shared" ref="E27:H27" si="2">SUM(E17,E23,E26)</f>
        <v>0</v>
      </c>
      <c r="F27" s="11">
        <f t="shared" si="2"/>
        <v>0</v>
      </c>
      <c r="G27" s="11">
        <f t="shared" si="2"/>
        <v>0</v>
      </c>
      <c r="H27" s="11">
        <f t="shared" si="2"/>
        <v>0</v>
      </c>
      <c r="I27" s="11">
        <f>SUM(I17,I23,I26)</f>
        <v>0</v>
      </c>
      <c r="J27" s="11">
        <f>SUM(D27:I27)</f>
        <v>0</v>
      </c>
      <c r="K27" s="19"/>
    </row>
    <row r="28" spans="1:11" ht="36.75" customHeight="1" thickBot="1" x14ac:dyDescent="0.2">
      <c r="A28" s="33" t="s">
        <v>35</v>
      </c>
      <c r="B28" s="34"/>
      <c r="C28" s="35"/>
      <c r="D28" s="12">
        <f>D27*1.1</f>
        <v>0</v>
      </c>
      <c r="E28" s="12">
        <f t="shared" ref="E28:H28" si="3">E27*1.1</f>
        <v>0</v>
      </c>
      <c r="F28" s="12">
        <f t="shared" si="3"/>
        <v>0</v>
      </c>
      <c r="G28" s="12">
        <f t="shared" si="3"/>
        <v>0</v>
      </c>
      <c r="H28" s="12">
        <f t="shared" si="3"/>
        <v>0</v>
      </c>
      <c r="I28" s="12">
        <f>I27*1.1</f>
        <v>0</v>
      </c>
      <c r="J28" s="12">
        <f>SUM(D28:I28)</f>
        <v>0</v>
      </c>
      <c r="K28" s="20"/>
    </row>
    <row r="29" spans="1:11" ht="36.75" customHeight="1" x14ac:dyDescent="0.15">
      <c r="A29" s="38" t="s">
        <v>28</v>
      </c>
      <c r="B29" s="39"/>
      <c r="C29" s="39"/>
      <c r="D29" s="39"/>
      <c r="E29" s="39"/>
      <c r="F29" s="39"/>
      <c r="G29" s="39"/>
      <c r="H29" s="39"/>
      <c r="I29" s="39"/>
      <c r="J29" s="39"/>
      <c r="K29" s="40"/>
    </row>
    <row r="30" spans="1:11" ht="60" customHeight="1" x14ac:dyDescent="0.15">
      <c r="A30" s="24"/>
      <c r="B30" s="25"/>
      <c r="C30" s="25"/>
      <c r="D30" s="25"/>
      <c r="E30" s="25"/>
      <c r="F30" s="25"/>
      <c r="G30" s="25"/>
      <c r="H30" s="25"/>
      <c r="I30" s="25"/>
      <c r="J30" s="25"/>
      <c r="K30" s="26"/>
    </row>
  </sheetData>
  <mergeCells count="15">
    <mergeCell ref="A1:K1"/>
    <mergeCell ref="A4:K4"/>
    <mergeCell ref="A5:K5"/>
    <mergeCell ref="A6:K6"/>
    <mergeCell ref="A8:K8"/>
    <mergeCell ref="A29:K29"/>
    <mergeCell ref="A30:K30"/>
    <mergeCell ref="I3:K3"/>
    <mergeCell ref="A18:K18"/>
    <mergeCell ref="A23:C23"/>
    <mergeCell ref="A24:K24"/>
    <mergeCell ref="A26:C26"/>
    <mergeCell ref="A27:C27"/>
    <mergeCell ref="A28:C28"/>
    <mergeCell ref="A17:C17"/>
  </mergeCells>
  <phoneticPr fontId="3"/>
  <printOptions horizontalCentered="1" verticalCentered="1"/>
  <pageMargins left="0.62992125984251968" right="0.23622047244094491" top="0.55118110236220474" bottom="0.55118110236220474" header="0" footer="0"/>
  <pageSetup paperSize="9"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79F65-886E-469D-B35C-15555E1A7F5C}">
  <sheetPr>
    <pageSetUpPr fitToPage="1"/>
  </sheetPr>
  <dimension ref="A1:L30"/>
  <sheetViews>
    <sheetView showGridLines="0" zoomScale="70" zoomScaleNormal="70" workbookViewId="0">
      <pane ySplit="7" topLeftCell="A8" activePane="bottomLeft" state="frozen"/>
      <selection pane="bottomLeft" activeCell="I3" sqref="I3:K3"/>
    </sheetView>
  </sheetViews>
  <sheetFormatPr defaultRowHeight="13.5" x14ac:dyDescent="0.15"/>
  <cols>
    <col min="1" max="1" width="5.75" customWidth="1"/>
    <col min="2" max="2" width="22" customWidth="1"/>
    <col min="3" max="3" width="36" customWidth="1"/>
    <col min="4" max="5" width="18" customWidth="1"/>
    <col min="6" max="6" width="20" customWidth="1"/>
    <col min="7" max="10" width="21" customWidth="1"/>
    <col min="11" max="11" width="40" customWidth="1"/>
  </cols>
  <sheetData>
    <row r="1" spans="1:12" ht="24" customHeight="1" x14ac:dyDescent="0.15">
      <c r="A1" s="36" t="s">
        <v>50</v>
      </c>
      <c r="B1" s="37"/>
      <c r="C1" s="37"/>
      <c r="D1" s="37"/>
      <c r="E1" s="37"/>
      <c r="F1" s="37"/>
      <c r="G1" s="37"/>
      <c r="H1" s="37"/>
      <c r="I1" s="37"/>
      <c r="J1" s="37"/>
      <c r="K1" s="37"/>
    </row>
    <row r="2" spans="1:12" ht="24" customHeight="1" x14ac:dyDescent="0.15">
      <c r="A2" s="21"/>
      <c r="B2" s="22"/>
      <c r="C2" s="22"/>
      <c r="D2" s="22"/>
      <c r="E2" s="22"/>
      <c r="F2" s="22"/>
      <c r="G2" s="22"/>
      <c r="H2" s="22"/>
      <c r="I2" s="22"/>
      <c r="J2" s="22"/>
      <c r="K2" s="22"/>
    </row>
    <row r="3" spans="1:12" ht="24" customHeight="1" thickBot="1" x14ac:dyDescent="0.2">
      <c r="A3" s="7"/>
      <c r="B3" s="6"/>
      <c r="C3" s="6"/>
      <c r="D3" s="22"/>
      <c r="E3" s="22"/>
      <c r="F3" s="22"/>
      <c r="H3" s="5" t="s">
        <v>3</v>
      </c>
      <c r="I3" s="45">
        <f>見積費用_総括表!I3</f>
        <v>0</v>
      </c>
      <c r="J3" s="45"/>
      <c r="K3" s="45"/>
      <c r="L3" s="6"/>
    </row>
    <row r="4" spans="1:12" ht="18" customHeight="1" x14ac:dyDescent="0.15">
      <c r="A4" s="37" t="s">
        <v>5</v>
      </c>
      <c r="B4" s="37"/>
      <c r="C4" s="37"/>
      <c r="D4" s="37"/>
      <c r="E4" s="37"/>
      <c r="F4" s="37"/>
      <c r="G4" s="37"/>
      <c r="H4" s="37"/>
      <c r="I4" s="37"/>
      <c r="J4" s="37"/>
      <c r="K4" s="37"/>
    </row>
    <row r="5" spans="1:12" ht="18" customHeight="1" x14ac:dyDescent="0.15">
      <c r="A5" s="37" t="s">
        <v>49</v>
      </c>
      <c r="B5" s="37"/>
      <c r="C5" s="37"/>
      <c r="D5" s="37"/>
      <c r="E5" s="37"/>
      <c r="F5" s="37"/>
      <c r="G5" s="37"/>
      <c r="H5" s="37"/>
      <c r="I5" s="37"/>
      <c r="J5" s="37"/>
      <c r="K5" s="37"/>
    </row>
    <row r="6" spans="1:12" ht="18" customHeight="1" x14ac:dyDescent="0.15">
      <c r="A6" s="44" t="s">
        <v>45</v>
      </c>
      <c r="B6" s="44"/>
      <c r="C6" s="44"/>
      <c r="D6" s="44"/>
      <c r="E6" s="44"/>
      <c r="F6" s="44"/>
      <c r="G6" s="44"/>
      <c r="H6" s="44"/>
      <c r="I6" s="44"/>
      <c r="J6" s="44"/>
      <c r="K6" s="44"/>
    </row>
    <row r="7" spans="1:12" ht="36.75" customHeight="1" x14ac:dyDescent="0.15">
      <c r="A7" s="13" t="s">
        <v>0</v>
      </c>
      <c r="B7" s="14" t="s">
        <v>1</v>
      </c>
      <c r="C7" s="14" t="s">
        <v>29</v>
      </c>
      <c r="D7" s="14" t="s">
        <v>22</v>
      </c>
      <c r="E7" s="14" t="s">
        <v>23</v>
      </c>
      <c r="F7" s="14" t="s">
        <v>24</v>
      </c>
      <c r="G7" s="14" t="s">
        <v>25</v>
      </c>
      <c r="H7" s="14" t="s">
        <v>26</v>
      </c>
      <c r="I7" s="14" t="s">
        <v>27</v>
      </c>
      <c r="J7" s="14" t="s">
        <v>33</v>
      </c>
      <c r="K7" s="15" t="s">
        <v>36</v>
      </c>
    </row>
    <row r="8" spans="1:12" ht="36.75" customHeight="1" x14ac:dyDescent="0.15">
      <c r="A8" s="41" t="s">
        <v>30</v>
      </c>
      <c r="B8" s="42"/>
      <c r="C8" s="42"/>
      <c r="D8" s="42"/>
      <c r="E8" s="42"/>
      <c r="F8" s="42"/>
      <c r="G8" s="42"/>
      <c r="H8" s="42"/>
      <c r="I8" s="42"/>
      <c r="J8" s="42"/>
      <c r="K8" s="43"/>
    </row>
    <row r="9" spans="1:12" ht="36.75" customHeight="1" x14ac:dyDescent="0.15">
      <c r="A9" s="16">
        <v>1</v>
      </c>
      <c r="B9" s="3" t="s">
        <v>6</v>
      </c>
      <c r="C9" s="3" t="s">
        <v>46</v>
      </c>
      <c r="D9" s="4"/>
      <c r="E9" s="8"/>
      <c r="F9" s="8"/>
      <c r="G9" s="8"/>
      <c r="H9" s="8"/>
      <c r="I9" s="8"/>
      <c r="J9" s="8"/>
      <c r="K9" s="17"/>
    </row>
    <row r="10" spans="1:12" ht="36.75" customHeight="1" x14ac:dyDescent="0.15">
      <c r="A10" s="16">
        <v>2</v>
      </c>
      <c r="B10" s="3" t="s">
        <v>7</v>
      </c>
      <c r="C10" s="3" t="s">
        <v>39</v>
      </c>
      <c r="D10" s="4"/>
      <c r="E10" s="8"/>
      <c r="F10" s="8"/>
      <c r="G10" s="8"/>
      <c r="H10" s="8"/>
      <c r="I10" s="8"/>
      <c r="J10" s="8"/>
      <c r="K10" s="17"/>
    </row>
    <row r="11" spans="1:12" ht="36.75" customHeight="1" x14ac:dyDescent="0.15">
      <c r="A11" s="16">
        <v>3</v>
      </c>
      <c r="B11" s="3" t="s">
        <v>8</v>
      </c>
      <c r="C11" s="3" t="s">
        <v>40</v>
      </c>
      <c r="D11" s="4"/>
      <c r="E11" s="8"/>
      <c r="F11" s="8"/>
      <c r="G11" s="8"/>
      <c r="H11" s="8"/>
      <c r="I11" s="8"/>
      <c r="J11" s="8"/>
      <c r="K11" s="17"/>
    </row>
    <row r="12" spans="1:12" ht="36.75" customHeight="1" x14ac:dyDescent="0.15">
      <c r="A12" s="16">
        <v>4</v>
      </c>
      <c r="B12" s="3" t="s">
        <v>9</v>
      </c>
      <c r="C12" s="3" t="s">
        <v>38</v>
      </c>
      <c r="D12" s="4"/>
      <c r="E12" s="8"/>
      <c r="F12" s="8"/>
      <c r="G12" s="8"/>
      <c r="H12" s="8"/>
      <c r="I12" s="8"/>
      <c r="J12" s="8"/>
      <c r="K12" s="17"/>
    </row>
    <row r="13" spans="1:12" ht="36.75" customHeight="1" x14ac:dyDescent="0.15">
      <c r="A13" s="16">
        <v>5</v>
      </c>
      <c r="B13" s="3" t="s">
        <v>44</v>
      </c>
      <c r="C13" s="3" t="s">
        <v>41</v>
      </c>
      <c r="D13" s="4"/>
      <c r="E13" s="8"/>
      <c r="F13" s="8"/>
      <c r="G13" s="8"/>
      <c r="H13" s="8"/>
      <c r="I13" s="8"/>
      <c r="J13" s="8"/>
      <c r="K13" s="17"/>
    </row>
    <row r="14" spans="1:12" ht="36.75" customHeight="1" x14ac:dyDescent="0.15">
      <c r="A14" s="16">
        <v>6</v>
      </c>
      <c r="B14" s="3" t="s">
        <v>42</v>
      </c>
      <c r="C14" s="3" t="s">
        <v>43</v>
      </c>
      <c r="D14" s="4"/>
      <c r="E14" s="8"/>
      <c r="F14" s="8"/>
      <c r="G14" s="8"/>
      <c r="H14" s="8"/>
      <c r="I14" s="8"/>
      <c r="J14" s="8"/>
      <c r="K14" s="17"/>
    </row>
    <row r="15" spans="1:12" ht="36.75" customHeight="1" x14ac:dyDescent="0.15">
      <c r="A15" s="16">
        <v>7</v>
      </c>
      <c r="B15" s="3" t="s">
        <v>10</v>
      </c>
      <c r="C15" s="3" t="s">
        <v>14</v>
      </c>
      <c r="D15" s="4"/>
      <c r="E15" s="8"/>
      <c r="F15" s="8"/>
      <c r="G15" s="8"/>
      <c r="H15" s="8"/>
      <c r="I15" s="8"/>
      <c r="J15" s="8"/>
      <c r="K15" s="17"/>
    </row>
    <row r="16" spans="1:12" ht="36.75" customHeight="1" x14ac:dyDescent="0.15">
      <c r="A16" s="16">
        <v>8</v>
      </c>
      <c r="B16" s="3" t="s">
        <v>2</v>
      </c>
      <c r="C16" s="3" t="s">
        <v>17</v>
      </c>
      <c r="D16" s="4"/>
      <c r="E16" s="8"/>
      <c r="F16" s="8"/>
      <c r="G16" s="8"/>
      <c r="H16" s="8"/>
      <c r="I16" s="8"/>
      <c r="J16" s="8"/>
      <c r="K16" s="17"/>
    </row>
    <row r="17" spans="1:11" ht="36.75" customHeight="1" x14ac:dyDescent="0.15">
      <c r="A17" s="27" t="s">
        <v>37</v>
      </c>
      <c r="B17" s="28"/>
      <c r="C17" s="29"/>
      <c r="D17" s="10">
        <f>SUM(D9:D16)</f>
        <v>0</v>
      </c>
      <c r="E17" s="9"/>
      <c r="F17" s="9"/>
      <c r="G17" s="9"/>
      <c r="H17" s="9"/>
      <c r="I17" s="9"/>
      <c r="J17" s="10">
        <f>SUM(D17:I17)</f>
        <v>0</v>
      </c>
      <c r="K17" s="18"/>
    </row>
    <row r="18" spans="1:11" ht="36.75" customHeight="1" x14ac:dyDescent="0.15">
      <c r="A18" s="41" t="s">
        <v>31</v>
      </c>
      <c r="B18" s="42"/>
      <c r="C18" s="42"/>
      <c r="D18" s="42"/>
      <c r="E18" s="42"/>
      <c r="F18" s="42"/>
      <c r="G18" s="42"/>
      <c r="H18" s="42"/>
      <c r="I18" s="42"/>
      <c r="J18" s="42"/>
      <c r="K18" s="43"/>
    </row>
    <row r="19" spans="1:11" ht="36.75" customHeight="1" x14ac:dyDescent="0.15">
      <c r="A19" s="16">
        <v>1</v>
      </c>
      <c r="B19" s="3" t="s">
        <v>11</v>
      </c>
      <c r="C19" s="3" t="s">
        <v>47</v>
      </c>
      <c r="D19" s="4"/>
      <c r="E19" s="4"/>
      <c r="F19" s="4"/>
      <c r="G19" s="4"/>
      <c r="H19" s="4"/>
      <c r="I19" s="4"/>
      <c r="J19" s="8"/>
      <c r="K19" s="17"/>
    </row>
    <row r="20" spans="1:11" ht="36.75" customHeight="1" x14ac:dyDescent="0.15">
      <c r="A20" s="16">
        <v>2</v>
      </c>
      <c r="B20" s="3" t="s">
        <v>12</v>
      </c>
      <c r="C20" s="3" t="s">
        <v>15</v>
      </c>
      <c r="D20" s="4"/>
      <c r="E20" s="4"/>
      <c r="F20" s="4"/>
      <c r="G20" s="4"/>
      <c r="H20" s="4"/>
      <c r="I20" s="4"/>
      <c r="J20" s="8"/>
      <c r="K20" s="17"/>
    </row>
    <row r="21" spans="1:11" ht="36.75" customHeight="1" x14ac:dyDescent="0.15">
      <c r="A21" s="16">
        <v>3</v>
      </c>
      <c r="B21" s="3" t="s">
        <v>13</v>
      </c>
      <c r="C21" s="3" t="s">
        <v>16</v>
      </c>
      <c r="D21" s="4"/>
      <c r="E21" s="4"/>
      <c r="F21" s="4"/>
      <c r="G21" s="4"/>
      <c r="H21" s="4"/>
      <c r="I21" s="4"/>
      <c r="J21" s="8"/>
      <c r="K21" s="17"/>
    </row>
    <row r="22" spans="1:11" ht="36.75" customHeight="1" x14ac:dyDescent="0.15">
      <c r="A22" s="16">
        <v>4</v>
      </c>
      <c r="B22" s="3" t="s">
        <v>2</v>
      </c>
      <c r="C22" s="3" t="s">
        <v>18</v>
      </c>
      <c r="D22" s="4"/>
      <c r="E22" s="4"/>
      <c r="F22" s="4"/>
      <c r="G22" s="4"/>
      <c r="H22" s="4"/>
      <c r="I22" s="4"/>
      <c r="J22" s="8"/>
      <c r="K22" s="17"/>
    </row>
    <row r="23" spans="1:11" ht="36.75" customHeight="1" x14ac:dyDescent="0.15">
      <c r="A23" s="27" t="s">
        <v>19</v>
      </c>
      <c r="B23" s="28"/>
      <c r="C23" s="29"/>
      <c r="D23" s="10">
        <f>SUM(D19:D22)</f>
        <v>0</v>
      </c>
      <c r="E23" s="10">
        <f t="shared" ref="E23:I23" si="0">SUM(E19:E22)</f>
        <v>0</v>
      </c>
      <c r="F23" s="10">
        <f t="shared" si="0"/>
        <v>0</v>
      </c>
      <c r="G23" s="10">
        <f t="shared" si="0"/>
        <v>0</v>
      </c>
      <c r="H23" s="10">
        <f t="shared" si="0"/>
        <v>0</v>
      </c>
      <c r="I23" s="10">
        <f t="shared" si="0"/>
        <v>0</v>
      </c>
      <c r="J23" s="10">
        <f>SUM(D23:I23)</f>
        <v>0</v>
      </c>
      <c r="K23" s="18"/>
    </row>
    <row r="24" spans="1:11" ht="36.75" customHeight="1" x14ac:dyDescent="0.15">
      <c r="A24" s="41" t="s">
        <v>32</v>
      </c>
      <c r="B24" s="42"/>
      <c r="C24" s="42"/>
      <c r="D24" s="42"/>
      <c r="E24" s="42"/>
      <c r="F24" s="42"/>
      <c r="G24" s="42"/>
      <c r="H24" s="42"/>
      <c r="I24" s="42"/>
      <c r="J24" s="42"/>
      <c r="K24" s="43"/>
    </row>
    <row r="25" spans="1:11" ht="36.75" customHeight="1" x14ac:dyDescent="0.15">
      <c r="A25" s="16">
        <v>1</v>
      </c>
      <c r="B25" s="3" t="s">
        <v>20</v>
      </c>
      <c r="C25" s="3"/>
      <c r="D25" s="4"/>
      <c r="E25" s="4"/>
      <c r="F25" s="4"/>
      <c r="G25" s="4"/>
      <c r="H25" s="4"/>
      <c r="I25" s="4"/>
      <c r="J25" s="8"/>
      <c r="K25" s="17"/>
    </row>
    <row r="26" spans="1:11" ht="36.75" customHeight="1" x14ac:dyDescent="0.15">
      <c r="A26" s="27" t="s">
        <v>21</v>
      </c>
      <c r="B26" s="28"/>
      <c r="C26" s="29"/>
      <c r="D26" s="10">
        <f>SUM(D25)</f>
        <v>0</v>
      </c>
      <c r="E26" s="10">
        <f t="shared" ref="E26:I26" si="1">SUM(E25)</f>
        <v>0</v>
      </c>
      <c r="F26" s="10">
        <f t="shared" si="1"/>
        <v>0</v>
      </c>
      <c r="G26" s="10">
        <f t="shared" si="1"/>
        <v>0</v>
      </c>
      <c r="H26" s="10">
        <f t="shared" si="1"/>
        <v>0</v>
      </c>
      <c r="I26" s="10">
        <f t="shared" si="1"/>
        <v>0</v>
      </c>
      <c r="J26" s="10">
        <f>SUM(D26:I26)</f>
        <v>0</v>
      </c>
      <c r="K26" s="18"/>
    </row>
    <row r="27" spans="1:11" ht="36.75" customHeight="1" thickBot="1" x14ac:dyDescent="0.2">
      <c r="A27" s="30" t="s">
        <v>34</v>
      </c>
      <c r="B27" s="31"/>
      <c r="C27" s="32"/>
      <c r="D27" s="11">
        <f>SUM(D17,D23,D26)</f>
        <v>0</v>
      </c>
      <c r="E27" s="11">
        <f t="shared" ref="E27:H27" si="2">SUM(E17,E23,E26)</f>
        <v>0</v>
      </c>
      <c r="F27" s="11">
        <f t="shared" si="2"/>
        <v>0</v>
      </c>
      <c r="G27" s="11">
        <f t="shared" si="2"/>
        <v>0</v>
      </c>
      <c r="H27" s="11">
        <f t="shared" si="2"/>
        <v>0</v>
      </c>
      <c r="I27" s="11">
        <f>SUM(I17,I23,I26)</f>
        <v>0</v>
      </c>
      <c r="J27" s="11">
        <f>SUM(D27:I27)</f>
        <v>0</v>
      </c>
      <c r="K27" s="19"/>
    </row>
    <row r="28" spans="1:11" ht="36.75" customHeight="1" thickBot="1" x14ac:dyDescent="0.2">
      <c r="A28" s="33" t="s">
        <v>35</v>
      </c>
      <c r="B28" s="34"/>
      <c r="C28" s="35"/>
      <c r="D28" s="12">
        <f>D27*1.1</f>
        <v>0</v>
      </c>
      <c r="E28" s="12">
        <f t="shared" ref="E28:H28" si="3">E27*1.1</f>
        <v>0</v>
      </c>
      <c r="F28" s="12">
        <f t="shared" si="3"/>
        <v>0</v>
      </c>
      <c r="G28" s="12">
        <f t="shared" si="3"/>
        <v>0</v>
      </c>
      <c r="H28" s="12">
        <f t="shared" si="3"/>
        <v>0</v>
      </c>
      <c r="I28" s="12">
        <f>I27*1.1</f>
        <v>0</v>
      </c>
      <c r="J28" s="12">
        <f>SUM(D28:I28)</f>
        <v>0</v>
      </c>
      <c r="K28" s="20"/>
    </row>
    <row r="29" spans="1:11" ht="36.75" customHeight="1" x14ac:dyDescent="0.15">
      <c r="A29" s="38" t="s">
        <v>28</v>
      </c>
      <c r="B29" s="39"/>
      <c r="C29" s="39"/>
      <c r="D29" s="39"/>
      <c r="E29" s="39"/>
      <c r="F29" s="39"/>
      <c r="G29" s="39"/>
      <c r="H29" s="39"/>
      <c r="I29" s="39"/>
      <c r="J29" s="39"/>
      <c r="K29" s="40"/>
    </row>
    <row r="30" spans="1:11" ht="60" customHeight="1" x14ac:dyDescent="0.15">
      <c r="A30" s="24"/>
      <c r="B30" s="25"/>
      <c r="C30" s="25"/>
      <c r="D30" s="25"/>
      <c r="E30" s="25"/>
      <c r="F30" s="25"/>
      <c r="G30" s="25"/>
      <c r="H30" s="25"/>
      <c r="I30" s="25"/>
      <c r="J30" s="25"/>
      <c r="K30" s="26"/>
    </row>
  </sheetData>
  <mergeCells count="15">
    <mergeCell ref="A1:K1"/>
    <mergeCell ref="A4:K4"/>
    <mergeCell ref="A5:K5"/>
    <mergeCell ref="A6:K6"/>
    <mergeCell ref="A8:K8"/>
    <mergeCell ref="A29:K29"/>
    <mergeCell ref="A30:K30"/>
    <mergeCell ref="I3:K3"/>
    <mergeCell ref="A18:K18"/>
    <mergeCell ref="A23:C23"/>
    <mergeCell ref="A24:K24"/>
    <mergeCell ref="A26:C26"/>
    <mergeCell ref="A27:C27"/>
    <mergeCell ref="A28:C28"/>
    <mergeCell ref="A17:C17"/>
  </mergeCells>
  <phoneticPr fontId="3"/>
  <printOptions horizontalCentered="1" verticalCentered="1"/>
  <pageMargins left="0.62992125984251968" right="0.23622047244094491" top="0.55118110236220474" bottom="0.55118110236220474" header="0" footer="0"/>
  <pageSetup paperSize="9"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FB290-0084-44EE-8F8A-B3DD4C2C3A14}">
  <sheetPr>
    <pageSetUpPr fitToPage="1"/>
  </sheetPr>
  <dimension ref="A1:L30"/>
  <sheetViews>
    <sheetView showGridLines="0" zoomScale="70" zoomScaleNormal="70" workbookViewId="0">
      <pane ySplit="7" topLeftCell="A8" activePane="bottomLeft" state="frozen"/>
      <selection pane="bottomLeft" activeCell="I3" sqref="I3:K3"/>
    </sheetView>
  </sheetViews>
  <sheetFormatPr defaultRowHeight="13.5" x14ac:dyDescent="0.15"/>
  <cols>
    <col min="1" max="1" width="5.75" customWidth="1"/>
    <col min="2" max="2" width="22" customWidth="1"/>
    <col min="3" max="3" width="36" customWidth="1"/>
    <col min="4" max="5" width="18" customWidth="1"/>
    <col min="6" max="6" width="20" customWidth="1"/>
    <col min="7" max="10" width="21" customWidth="1"/>
    <col min="11" max="11" width="40" customWidth="1"/>
  </cols>
  <sheetData>
    <row r="1" spans="1:12" ht="24" customHeight="1" x14ac:dyDescent="0.15">
      <c r="A1" s="36" t="s">
        <v>51</v>
      </c>
      <c r="B1" s="37"/>
      <c r="C1" s="37"/>
      <c r="D1" s="37"/>
      <c r="E1" s="37"/>
      <c r="F1" s="37"/>
      <c r="G1" s="37"/>
      <c r="H1" s="37"/>
      <c r="I1" s="37"/>
      <c r="J1" s="37"/>
      <c r="K1" s="37"/>
    </row>
    <row r="2" spans="1:12" ht="24" customHeight="1" x14ac:dyDescent="0.15">
      <c r="A2" s="21"/>
      <c r="B2" s="22"/>
      <c r="C2" s="22"/>
      <c r="D2" s="22"/>
      <c r="E2" s="22"/>
      <c r="F2" s="22"/>
      <c r="G2" s="22"/>
      <c r="H2" s="22"/>
      <c r="I2" s="22"/>
      <c r="J2" s="22"/>
      <c r="K2" s="22"/>
    </row>
    <row r="3" spans="1:12" ht="24" customHeight="1" thickBot="1" x14ac:dyDescent="0.2">
      <c r="A3" s="7"/>
      <c r="B3" s="6"/>
      <c r="C3" s="6"/>
      <c r="D3" s="22"/>
      <c r="E3" s="22"/>
      <c r="F3" s="22"/>
      <c r="H3" s="5" t="s">
        <v>3</v>
      </c>
      <c r="I3" s="45">
        <f>見積費用_総括表!I3</f>
        <v>0</v>
      </c>
      <c r="J3" s="45"/>
      <c r="K3" s="45"/>
      <c r="L3" s="6"/>
    </row>
    <row r="4" spans="1:12" ht="18" customHeight="1" x14ac:dyDescent="0.15">
      <c r="A4" s="37" t="s">
        <v>5</v>
      </c>
      <c r="B4" s="37"/>
      <c r="C4" s="37"/>
      <c r="D4" s="37"/>
      <c r="E4" s="37"/>
      <c r="F4" s="37"/>
      <c r="G4" s="37"/>
      <c r="H4" s="37"/>
      <c r="I4" s="37"/>
      <c r="J4" s="37"/>
      <c r="K4" s="37"/>
    </row>
    <row r="5" spans="1:12" ht="18" customHeight="1" x14ac:dyDescent="0.15">
      <c r="A5" s="37" t="s">
        <v>49</v>
      </c>
      <c r="B5" s="37"/>
      <c r="C5" s="37"/>
      <c r="D5" s="37"/>
      <c r="E5" s="37"/>
      <c r="F5" s="37"/>
      <c r="G5" s="37"/>
      <c r="H5" s="37"/>
      <c r="I5" s="37"/>
      <c r="J5" s="37"/>
      <c r="K5" s="37"/>
    </row>
    <row r="6" spans="1:12" ht="18" customHeight="1" x14ac:dyDescent="0.15">
      <c r="A6" s="44" t="s">
        <v>45</v>
      </c>
      <c r="B6" s="44"/>
      <c r="C6" s="44"/>
      <c r="D6" s="44"/>
      <c r="E6" s="44"/>
      <c r="F6" s="44"/>
      <c r="G6" s="44"/>
      <c r="H6" s="44"/>
      <c r="I6" s="44"/>
      <c r="J6" s="44"/>
      <c r="K6" s="44"/>
    </row>
    <row r="7" spans="1:12" ht="36.75" customHeight="1" x14ac:dyDescent="0.15">
      <c r="A7" s="13" t="s">
        <v>0</v>
      </c>
      <c r="B7" s="14" t="s">
        <v>1</v>
      </c>
      <c r="C7" s="14" t="s">
        <v>29</v>
      </c>
      <c r="D7" s="14" t="s">
        <v>22</v>
      </c>
      <c r="E7" s="14" t="s">
        <v>23</v>
      </c>
      <c r="F7" s="14" t="s">
        <v>24</v>
      </c>
      <c r="G7" s="14" t="s">
        <v>25</v>
      </c>
      <c r="H7" s="14" t="s">
        <v>26</v>
      </c>
      <c r="I7" s="14" t="s">
        <v>27</v>
      </c>
      <c r="J7" s="14" t="s">
        <v>33</v>
      </c>
      <c r="K7" s="15" t="s">
        <v>36</v>
      </c>
    </row>
    <row r="8" spans="1:12" ht="36.75" customHeight="1" x14ac:dyDescent="0.15">
      <c r="A8" s="41" t="s">
        <v>30</v>
      </c>
      <c r="B8" s="42"/>
      <c r="C8" s="42"/>
      <c r="D8" s="42"/>
      <c r="E8" s="42"/>
      <c r="F8" s="42"/>
      <c r="G8" s="42"/>
      <c r="H8" s="42"/>
      <c r="I8" s="42"/>
      <c r="J8" s="42"/>
      <c r="K8" s="43"/>
    </row>
    <row r="9" spans="1:12" ht="36.75" customHeight="1" x14ac:dyDescent="0.15">
      <c r="A9" s="16">
        <v>1</v>
      </c>
      <c r="B9" s="3" t="s">
        <v>6</v>
      </c>
      <c r="C9" s="3" t="s">
        <v>46</v>
      </c>
      <c r="D9" s="4"/>
      <c r="E9" s="8"/>
      <c r="F9" s="8"/>
      <c r="G9" s="8"/>
      <c r="H9" s="8"/>
      <c r="I9" s="8"/>
      <c r="J9" s="8"/>
      <c r="K9" s="17"/>
    </row>
    <row r="10" spans="1:12" ht="36.75" customHeight="1" x14ac:dyDescent="0.15">
      <c r="A10" s="16">
        <v>2</v>
      </c>
      <c r="B10" s="3" t="s">
        <v>7</v>
      </c>
      <c r="C10" s="3" t="s">
        <v>39</v>
      </c>
      <c r="D10" s="4"/>
      <c r="E10" s="8"/>
      <c r="F10" s="8"/>
      <c r="G10" s="8"/>
      <c r="H10" s="8"/>
      <c r="I10" s="8"/>
      <c r="J10" s="8"/>
      <c r="K10" s="17"/>
    </row>
    <row r="11" spans="1:12" ht="36.75" customHeight="1" x14ac:dyDescent="0.15">
      <c r="A11" s="16">
        <v>3</v>
      </c>
      <c r="B11" s="3" t="s">
        <v>8</v>
      </c>
      <c r="C11" s="3" t="s">
        <v>40</v>
      </c>
      <c r="D11" s="4"/>
      <c r="E11" s="8"/>
      <c r="F11" s="8"/>
      <c r="G11" s="8"/>
      <c r="H11" s="8"/>
      <c r="I11" s="8"/>
      <c r="J11" s="8"/>
      <c r="K11" s="17"/>
    </row>
    <row r="12" spans="1:12" ht="36.75" customHeight="1" x14ac:dyDescent="0.15">
      <c r="A12" s="16">
        <v>4</v>
      </c>
      <c r="B12" s="3" t="s">
        <v>9</v>
      </c>
      <c r="C12" s="3" t="s">
        <v>38</v>
      </c>
      <c r="D12" s="4"/>
      <c r="E12" s="8"/>
      <c r="F12" s="8"/>
      <c r="G12" s="8"/>
      <c r="H12" s="8"/>
      <c r="I12" s="8"/>
      <c r="J12" s="8"/>
      <c r="K12" s="17"/>
    </row>
    <row r="13" spans="1:12" ht="36.75" customHeight="1" x14ac:dyDescent="0.15">
      <c r="A13" s="16">
        <v>5</v>
      </c>
      <c r="B13" s="3" t="s">
        <v>44</v>
      </c>
      <c r="C13" s="3" t="s">
        <v>41</v>
      </c>
      <c r="D13" s="4"/>
      <c r="E13" s="8"/>
      <c r="F13" s="8"/>
      <c r="G13" s="8"/>
      <c r="H13" s="8"/>
      <c r="I13" s="8"/>
      <c r="J13" s="8"/>
      <c r="K13" s="17"/>
    </row>
    <row r="14" spans="1:12" ht="36.75" customHeight="1" x14ac:dyDescent="0.15">
      <c r="A14" s="16">
        <v>6</v>
      </c>
      <c r="B14" s="3" t="s">
        <v>42</v>
      </c>
      <c r="C14" s="3" t="s">
        <v>43</v>
      </c>
      <c r="D14" s="4"/>
      <c r="E14" s="8"/>
      <c r="F14" s="8"/>
      <c r="G14" s="8"/>
      <c r="H14" s="8"/>
      <c r="I14" s="8"/>
      <c r="J14" s="8"/>
      <c r="K14" s="17"/>
    </row>
    <row r="15" spans="1:12" ht="36.75" customHeight="1" x14ac:dyDescent="0.15">
      <c r="A15" s="16">
        <v>7</v>
      </c>
      <c r="B15" s="3" t="s">
        <v>10</v>
      </c>
      <c r="C15" s="3" t="s">
        <v>14</v>
      </c>
      <c r="D15" s="4"/>
      <c r="E15" s="8"/>
      <c r="F15" s="8"/>
      <c r="G15" s="8"/>
      <c r="H15" s="8"/>
      <c r="I15" s="8"/>
      <c r="J15" s="8"/>
      <c r="K15" s="17"/>
    </row>
    <row r="16" spans="1:12" ht="36.75" customHeight="1" x14ac:dyDescent="0.15">
      <c r="A16" s="16">
        <v>8</v>
      </c>
      <c r="B16" s="3" t="s">
        <v>2</v>
      </c>
      <c r="C16" s="3" t="s">
        <v>17</v>
      </c>
      <c r="D16" s="4"/>
      <c r="E16" s="8"/>
      <c r="F16" s="8"/>
      <c r="G16" s="8"/>
      <c r="H16" s="8"/>
      <c r="I16" s="8"/>
      <c r="J16" s="8"/>
      <c r="K16" s="17"/>
    </row>
    <row r="17" spans="1:11" ht="36.75" customHeight="1" x14ac:dyDescent="0.15">
      <c r="A17" s="27" t="s">
        <v>37</v>
      </c>
      <c r="B17" s="28"/>
      <c r="C17" s="29"/>
      <c r="D17" s="10">
        <f>SUM(D9:D16)</f>
        <v>0</v>
      </c>
      <c r="E17" s="9"/>
      <c r="F17" s="9"/>
      <c r="G17" s="9"/>
      <c r="H17" s="9"/>
      <c r="I17" s="9"/>
      <c r="J17" s="10">
        <f>SUM(D17:I17)</f>
        <v>0</v>
      </c>
      <c r="K17" s="18"/>
    </row>
    <row r="18" spans="1:11" ht="36.75" customHeight="1" x14ac:dyDescent="0.15">
      <c r="A18" s="41" t="s">
        <v>31</v>
      </c>
      <c r="B18" s="42"/>
      <c r="C18" s="42"/>
      <c r="D18" s="42"/>
      <c r="E18" s="42"/>
      <c r="F18" s="42"/>
      <c r="G18" s="42"/>
      <c r="H18" s="42"/>
      <c r="I18" s="42"/>
      <c r="J18" s="42"/>
      <c r="K18" s="43"/>
    </row>
    <row r="19" spans="1:11" ht="36.75" customHeight="1" x14ac:dyDescent="0.15">
      <c r="A19" s="16">
        <v>1</v>
      </c>
      <c r="B19" s="3" t="s">
        <v>11</v>
      </c>
      <c r="C19" s="3" t="s">
        <v>47</v>
      </c>
      <c r="D19" s="4"/>
      <c r="E19" s="4"/>
      <c r="F19" s="4"/>
      <c r="G19" s="4"/>
      <c r="H19" s="4"/>
      <c r="I19" s="4"/>
      <c r="J19" s="8"/>
      <c r="K19" s="17"/>
    </row>
    <row r="20" spans="1:11" ht="36.75" customHeight="1" x14ac:dyDescent="0.15">
      <c r="A20" s="16">
        <v>2</v>
      </c>
      <c r="B20" s="3" t="s">
        <v>12</v>
      </c>
      <c r="C20" s="3" t="s">
        <v>15</v>
      </c>
      <c r="D20" s="4"/>
      <c r="E20" s="4"/>
      <c r="F20" s="4"/>
      <c r="G20" s="4"/>
      <c r="H20" s="4"/>
      <c r="I20" s="4"/>
      <c r="J20" s="8"/>
      <c r="K20" s="17"/>
    </row>
    <row r="21" spans="1:11" ht="36.75" customHeight="1" x14ac:dyDescent="0.15">
      <c r="A21" s="16">
        <v>3</v>
      </c>
      <c r="B21" s="3" t="s">
        <v>13</v>
      </c>
      <c r="C21" s="3" t="s">
        <v>16</v>
      </c>
      <c r="D21" s="4"/>
      <c r="E21" s="4"/>
      <c r="F21" s="4"/>
      <c r="G21" s="4"/>
      <c r="H21" s="4"/>
      <c r="I21" s="4"/>
      <c r="J21" s="8"/>
      <c r="K21" s="17"/>
    </row>
    <row r="22" spans="1:11" ht="36.75" customHeight="1" x14ac:dyDescent="0.15">
      <c r="A22" s="16">
        <v>4</v>
      </c>
      <c r="B22" s="3" t="s">
        <v>2</v>
      </c>
      <c r="C22" s="3" t="s">
        <v>18</v>
      </c>
      <c r="D22" s="4"/>
      <c r="E22" s="4"/>
      <c r="F22" s="4"/>
      <c r="G22" s="4"/>
      <c r="H22" s="4"/>
      <c r="I22" s="4"/>
      <c r="J22" s="8"/>
      <c r="K22" s="17"/>
    </row>
    <row r="23" spans="1:11" ht="36.75" customHeight="1" x14ac:dyDescent="0.15">
      <c r="A23" s="27" t="s">
        <v>19</v>
      </c>
      <c r="B23" s="28"/>
      <c r="C23" s="29"/>
      <c r="D23" s="10">
        <f>SUM(D19:D22)</f>
        <v>0</v>
      </c>
      <c r="E23" s="10">
        <f t="shared" ref="E23:I23" si="0">SUM(E19:E22)</f>
        <v>0</v>
      </c>
      <c r="F23" s="10">
        <f t="shared" si="0"/>
        <v>0</v>
      </c>
      <c r="G23" s="10">
        <f t="shared" si="0"/>
        <v>0</v>
      </c>
      <c r="H23" s="10">
        <f t="shared" si="0"/>
        <v>0</v>
      </c>
      <c r="I23" s="10">
        <f t="shared" si="0"/>
        <v>0</v>
      </c>
      <c r="J23" s="10">
        <f>SUM(D23:I23)</f>
        <v>0</v>
      </c>
      <c r="K23" s="18"/>
    </row>
    <row r="24" spans="1:11" ht="36.75" customHeight="1" x14ac:dyDescent="0.15">
      <c r="A24" s="41" t="s">
        <v>32</v>
      </c>
      <c r="B24" s="42"/>
      <c r="C24" s="42"/>
      <c r="D24" s="42"/>
      <c r="E24" s="42"/>
      <c r="F24" s="42"/>
      <c r="G24" s="42"/>
      <c r="H24" s="42"/>
      <c r="I24" s="42"/>
      <c r="J24" s="42"/>
      <c r="K24" s="43"/>
    </row>
    <row r="25" spans="1:11" ht="36.75" customHeight="1" x14ac:dyDescent="0.15">
      <c r="A25" s="16">
        <v>1</v>
      </c>
      <c r="B25" s="3" t="s">
        <v>20</v>
      </c>
      <c r="C25" s="3"/>
      <c r="D25" s="4"/>
      <c r="E25" s="4"/>
      <c r="F25" s="4"/>
      <c r="G25" s="4"/>
      <c r="H25" s="4"/>
      <c r="I25" s="4"/>
      <c r="J25" s="8"/>
      <c r="K25" s="17"/>
    </row>
    <row r="26" spans="1:11" ht="36.75" customHeight="1" x14ac:dyDescent="0.15">
      <c r="A26" s="27" t="s">
        <v>21</v>
      </c>
      <c r="B26" s="28"/>
      <c r="C26" s="29"/>
      <c r="D26" s="10">
        <f>SUM(D25)</f>
        <v>0</v>
      </c>
      <c r="E26" s="10">
        <f t="shared" ref="E26:I26" si="1">SUM(E25)</f>
        <v>0</v>
      </c>
      <c r="F26" s="10">
        <f t="shared" si="1"/>
        <v>0</v>
      </c>
      <c r="G26" s="10">
        <f t="shared" si="1"/>
        <v>0</v>
      </c>
      <c r="H26" s="10">
        <f t="shared" si="1"/>
        <v>0</v>
      </c>
      <c r="I26" s="10">
        <f t="shared" si="1"/>
        <v>0</v>
      </c>
      <c r="J26" s="10">
        <f>SUM(D26:I26)</f>
        <v>0</v>
      </c>
      <c r="K26" s="18"/>
    </row>
    <row r="27" spans="1:11" ht="36.75" customHeight="1" thickBot="1" x14ac:dyDescent="0.2">
      <c r="A27" s="30" t="s">
        <v>34</v>
      </c>
      <c r="B27" s="31"/>
      <c r="C27" s="32"/>
      <c r="D27" s="11">
        <f>SUM(D17,D23,D26)</f>
        <v>0</v>
      </c>
      <c r="E27" s="11">
        <f t="shared" ref="E27:H27" si="2">SUM(E17,E23,E26)</f>
        <v>0</v>
      </c>
      <c r="F27" s="11">
        <f t="shared" si="2"/>
        <v>0</v>
      </c>
      <c r="G27" s="11">
        <f t="shared" si="2"/>
        <v>0</v>
      </c>
      <c r="H27" s="11">
        <f t="shared" si="2"/>
        <v>0</v>
      </c>
      <c r="I27" s="11">
        <f>SUM(I17,I23,I26)</f>
        <v>0</v>
      </c>
      <c r="J27" s="11">
        <f>SUM(D27:I27)</f>
        <v>0</v>
      </c>
      <c r="K27" s="19"/>
    </row>
    <row r="28" spans="1:11" ht="36.75" customHeight="1" thickBot="1" x14ac:dyDescent="0.2">
      <c r="A28" s="33" t="s">
        <v>35</v>
      </c>
      <c r="B28" s="34"/>
      <c r="C28" s="35"/>
      <c r="D28" s="12">
        <f>D27*1.1</f>
        <v>0</v>
      </c>
      <c r="E28" s="12">
        <f t="shared" ref="E28:H28" si="3">E27*1.1</f>
        <v>0</v>
      </c>
      <c r="F28" s="12">
        <f t="shared" si="3"/>
        <v>0</v>
      </c>
      <c r="G28" s="12">
        <f t="shared" si="3"/>
        <v>0</v>
      </c>
      <c r="H28" s="12">
        <f t="shared" si="3"/>
        <v>0</v>
      </c>
      <c r="I28" s="12">
        <f>I27*1.1</f>
        <v>0</v>
      </c>
      <c r="J28" s="12">
        <f>SUM(D28:I28)</f>
        <v>0</v>
      </c>
      <c r="K28" s="20"/>
    </row>
    <row r="29" spans="1:11" ht="36.75" customHeight="1" x14ac:dyDescent="0.15">
      <c r="A29" s="38" t="s">
        <v>28</v>
      </c>
      <c r="B29" s="39"/>
      <c r="C29" s="39"/>
      <c r="D29" s="39"/>
      <c r="E29" s="39"/>
      <c r="F29" s="39"/>
      <c r="G29" s="39"/>
      <c r="H29" s="39"/>
      <c r="I29" s="39"/>
      <c r="J29" s="39"/>
      <c r="K29" s="40"/>
    </row>
    <row r="30" spans="1:11" ht="60" customHeight="1" x14ac:dyDescent="0.15">
      <c r="A30" s="24"/>
      <c r="B30" s="25"/>
      <c r="C30" s="25"/>
      <c r="D30" s="25"/>
      <c r="E30" s="25"/>
      <c r="F30" s="25"/>
      <c r="G30" s="25"/>
      <c r="H30" s="25"/>
      <c r="I30" s="25"/>
      <c r="J30" s="25"/>
      <c r="K30" s="26"/>
    </row>
  </sheetData>
  <mergeCells count="15">
    <mergeCell ref="A1:K1"/>
    <mergeCell ref="A4:K4"/>
    <mergeCell ref="A5:K5"/>
    <mergeCell ref="A6:K6"/>
    <mergeCell ref="A8:K8"/>
    <mergeCell ref="A29:K29"/>
    <mergeCell ref="A30:K30"/>
    <mergeCell ref="I3:K3"/>
    <mergeCell ref="A18:K18"/>
    <mergeCell ref="A23:C23"/>
    <mergeCell ref="A24:K24"/>
    <mergeCell ref="A26:C26"/>
    <mergeCell ref="A27:C27"/>
    <mergeCell ref="A28:C28"/>
    <mergeCell ref="A17:C17"/>
  </mergeCells>
  <phoneticPr fontId="3"/>
  <printOptions horizontalCentered="1" verticalCentered="1"/>
  <pageMargins left="0.62992125984251968" right="0.23622047244094491" top="0.55118110236220474" bottom="0.55118110236220474" header="0" footer="0"/>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見積費用_総括表</vt:lpstr>
      <vt:lpstr>見積費用_財務会計</vt:lpstr>
      <vt:lpstr>見積費用_人事給与</vt:lpstr>
      <vt:lpstr>見積費用_庶務事務</vt:lpstr>
      <vt:lpstr>見積費用_財務会計!Print_Area</vt:lpstr>
      <vt:lpstr>見積費用_庶務事務!Print_Area</vt:lpstr>
      <vt:lpstr>見積費用_人事給与!Print_Area</vt:lpstr>
      <vt:lpstr>見積費用_総括表!Print_Area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倉田　智哉Ｋ</cp:lastModifiedBy>
  <cp:lastPrinted>2026-10-08T12:37:31Z</cp:lastPrinted>
  <dcterms:created xsi:type="dcterms:W3CDTF">2026-10-05T05:07:54Z</dcterms:created>
  <dcterms:modified xsi:type="dcterms:W3CDTF">2026-10-22T00:52:34Z</dcterms:modified>
</cp:coreProperties>
</file>